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aa" sheetId="1" r:id="rId1"/>
    <sheet name="Sheet1" sheetId="2" r:id="rId2"/>
  </sheets>
  <definedNames>
    <definedName name="_xlnm._FilterDatabase" localSheetId="0" hidden="1">aa!$A$1:$M$807</definedName>
  </definedNames>
  <calcPr calcId="144525"/>
</workbook>
</file>

<file path=xl/sharedStrings.xml><?xml version="1.0" encoding="utf-8"?>
<sst xmlns="http://schemas.openxmlformats.org/spreadsheetml/2006/main" count="5459" uniqueCount="2025">
  <si>
    <t>Table S2. Details of the 267aa HGSs identified in this study.</t>
  </si>
  <si>
    <t>Accession_number</t>
  </si>
  <si>
    <t>Taxonomy</t>
  </si>
  <si>
    <t>Organism</t>
  </si>
  <si>
    <t>Submission_year</t>
  </si>
  <si>
    <t>Length</t>
  </si>
  <si>
    <t>Hetero._locus:Start</t>
  </si>
  <si>
    <t>Hetero._locus:End</t>
  </si>
  <si>
    <t>Hetero._length</t>
  </si>
  <si>
    <t>Correct_annotation</t>
  </si>
  <si>
    <t>E-value</t>
  </si>
  <si>
    <t>Pident</t>
  </si>
  <si>
    <t>Treatment</t>
  </si>
  <si>
    <t>Treatment_stage</t>
  </si>
  <si>
    <t>A0A023VU42</t>
  </si>
  <si>
    <t>Viruses,Nucleocytoviricota,Pokkesviricetes,Chitovirales,Poxviridae,Parapoxvirus,Orf_virus,</t>
  </si>
  <si>
    <t>hypothetical protein JEQ12_003522 [Ovis aries]</t>
  </si>
  <si>
    <t>Deleted</t>
  </si>
  <si>
    <t>Host genomes iterative scrutiny</t>
  </si>
  <si>
    <t>A0A0A0RER1</t>
  </si>
  <si>
    <t>Viruses,Nucleocytoviricota,Pokkesviricetes,Chitovirales,Poxviridae,Parapoxvirus,Orf_virus</t>
  </si>
  <si>
    <t>interleukin 10, partial [Capra hircus]</t>
  </si>
  <si>
    <t>A0A0A0REV9</t>
  </si>
  <si>
    <t>A0A0A8JCW2</t>
  </si>
  <si>
    <t>Viruses &gt; Kitrinoviricota &gt; Flasuviricetes &gt; Amarillovirales &gt; Flaviviridae &gt; Pestivirus &gt; Pestivirus tauri</t>
  </si>
  <si>
    <t>recombinant marker BVDV polyprotein [Infectious marker vector pASD1-eGFP2A3]</t>
  </si>
  <si>
    <t>A0A0B6VHL5</t>
  </si>
  <si>
    <t>Viruses &gt; Peploviricota &gt; Herviviricetes &gt; Herpesvirales &gt; Herpesviridae &gt; Lymphocryptovirus&gt;Lymphocryptovirus humangamma4</t>
  </si>
  <si>
    <t>host</t>
  </si>
  <si>
    <t>A0A0D5Y8J0</t>
  </si>
  <si>
    <t>Viruses &gt; Varidnaviria &gt; Bamfordvirae &gt; Nucleocytoviricota &gt; Pokkesviricetes &gt; Chitovirales &gt; Poxviridae &gt; Chordopoxvirinae &gt; Parapoxvirus</t>
  </si>
  <si>
    <t>A0A0D5Y9I5</t>
  </si>
  <si>
    <t>A0A0E3T924</t>
  </si>
  <si>
    <t>A0A0E3XAD8</t>
  </si>
  <si>
    <t>TPA: interferon 2A [Bos taurus]</t>
  </si>
  <si>
    <t>A0A0F6N1X6</t>
  </si>
  <si>
    <t>A0A0F6N5B8</t>
  </si>
  <si>
    <t>Viruses &gt; Duplodnaviria &gt; Heunggongvirae &gt; Peploviricota &gt; Herviviricetes &gt; Herpesvirales &gt; Herpesviridae &gt; Gammaherpesvirinae (lymphoproliferative virus group) &gt; Rhadinovirus &gt; Rhadinovirus bovinegamma4</t>
  </si>
  <si>
    <t>mucus-type core 2 beta-1,6-N-acetylglucosaminyltransferase [Bos taurus]</t>
  </si>
  <si>
    <t>A0A0G3EHE2</t>
  </si>
  <si>
    <t>A0A0G3EKA9</t>
  </si>
  <si>
    <t>A0A0G3VHZ9</t>
  </si>
  <si>
    <t>A0A0G3VK00</t>
  </si>
  <si>
    <t>A0A0R8I9D2</t>
  </si>
  <si>
    <t>A0A0R8I9N1</t>
  </si>
  <si>
    <t>A0A191T788</t>
  </si>
  <si>
    <t>Viruses &gt; Duplodnaviria &gt; Heunggongvirae &gt; Peploviricota &gt; Herviviricetes &gt; Herpesvirales &gt; Herpesviridae &gt; Gammaherpesvirinae (lymphoproliferative virus group) &gt; Lymphocryptovirus &gt; Lymphocryptovirus humangamma4</t>
  </si>
  <si>
    <t>Chain A, Interleukin-10 [Homo sapiens]</t>
  </si>
  <si>
    <t>A0A1B1UZT0</t>
  </si>
  <si>
    <t>Viruses &gt; Riboviria &gt; Orthornavirae &gt; Kitrinoviricota &gt; Flasuviricetes &gt; Amarillovirales &gt; Flaviviridae &gt; Pestivirus &gt; Pestivirus brazilense</t>
  </si>
  <si>
    <t>helicase-related protein, partial [Francisella tularensis]</t>
  </si>
  <si>
    <t>Trimmed</t>
  </si>
  <si>
    <t>A0A1L7NTI5</t>
  </si>
  <si>
    <t>Viruses &gt; Riboviria &gt; Orthornavirae &gt; Kitrinoviricota &gt; Flasuviricetes &gt; Amarillovirales &gt; Flaviviridae &gt; Pestivirus &gt; Pestivirus bovis</t>
  </si>
  <si>
    <t>A0A1L7NTJ3</t>
  </si>
  <si>
    <t>A0A2C9C261</t>
  </si>
  <si>
    <t>A0A2R4LWH0</t>
  </si>
  <si>
    <t>A0A2R4LWH9</t>
  </si>
  <si>
    <t>A0A2R4LWI2</t>
  </si>
  <si>
    <t>A0A2R4LWI8</t>
  </si>
  <si>
    <t>A0A2R4LWJ9</t>
  </si>
  <si>
    <t>A0A2S1CI76</t>
  </si>
  <si>
    <t>A0A2Z2Q5S6</t>
  </si>
  <si>
    <t>A0A2Z2Q5S7</t>
  </si>
  <si>
    <t>A0A2Z2Q5S8</t>
  </si>
  <si>
    <t>A0A2Z2Q5S9</t>
  </si>
  <si>
    <t>A0A2Z2Q5T0</t>
  </si>
  <si>
    <t>A0A2Z2Q7H3</t>
  </si>
  <si>
    <t>A0A2Z2Q7W1</t>
  </si>
  <si>
    <t>A0A2Z2Q9B4</t>
  </si>
  <si>
    <t>A0A2Z2QAK4</t>
  </si>
  <si>
    <t>A0A2Z3IXJ0</t>
  </si>
  <si>
    <t>A0A2Z3IXJ2</t>
  </si>
  <si>
    <t>A0A2Z3IXW8</t>
  </si>
  <si>
    <t>A0A2Z3J121</t>
  </si>
  <si>
    <t>A0A2Z3J3U9</t>
  </si>
  <si>
    <t>A0A2Z3J3Z6</t>
  </si>
  <si>
    <t>hypothetical protein FD754_022353 [Muntiacus muntjak]</t>
  </si>
  <si>
    <t>A0A2Z3J761</t>
  </si>
  <si>
    <t>A0A2Z3J989</t>
  </si>
  <si>
    <t>PREDICTED: interleukin-10 [Capra hircus]</t>
  </si>
  <si>
    <t>A0A345F0S7</t>
  </si>
  <si>
    <t>A0A385J836</t>
  </si>
  <si>
    <t>A0A3G2KP99</t>
  </si>
  <si>
    <t>A0A3Q9D4N6</t>
  </si>
  <si>
    <t>Viruses &gt; Riboviria &gt; Orthornavirae &gt; Kitrinoviricota &gt; Flasuviricetes &gt; Amarillovirales &gt; Flaviviridae &gt; Pestivirus &gt; Pestivirus tauri</t>
  </si>
  <si>
    <t>A0A3S9JP66</t>
  </si>
  <si>
    <t>A0A3S9KFZ9</t>
  </si>
  <si>
    <t>A0A3S9KG05</t>
  </si>
  <si>
    <t>A0A3S9KG07</t>
  </si>
  <si>
    <t>A0A3S9KG22</t>
  </si>
  <si>
    <t>A0A4D6D1N9</t>
  </si>
  <si>
    <t>A0A4D6D1P4</t>
  </si>
  <si>
    <t>A0A5P9VJ80</t>
  </si>
  <si>
    <t>A0A679C6I5</t>
  </si>
  <si>
    <t>A0A679C7M4</t>
  </si>
  <si>
    <t>A0A6H2KQM5</t>
  </si>
  <si>
    <t>A0A6H2KQM9</t>
  </si>
  <si>
    <t>A0A6H2KQN0</t>
  </si>
  <si>
    <t>A0A6H2KQN7</t>
  </si>
  <si>
    <t>A0A6H2KQN9</t>
  </si>
  <si>
    <t>A0A6H2KQP1</t>
  </si>
  <si>
    <t>A0A6H2KQP2</t>
  </si>
  <si>
    <t>A0A6H2KQP8</t>
  </si>
  <si>
    <t>A0A6H2KQR0</t>
  </si>
  <si>
    <t>A0A6H2KQT6</t>
  </si>
  <si>
    <t>A0A6H2KQU8</t>
  </si>
  <si>
    <t>A0A6H2KS23</t>
  </si>
  <si>
    <t>A0A6H2KS25</t>
  </si>
  <si>
    <t>A0A6H2KSM7</t>
  </si>
  <si>
    <t>A0A6H2KSN7</t>
  </si>
  <si>
    <t>A0A6M6A9B0</t>
  </si>
  <si>
    <t>A0A7U0TIN2</t>
  </si>
  <si>
    <t>A0A858PWM1</t>
  </si>
  <si>
    <t>RecName: Full=Beta-1,3-galactosyl-O-glycosyl-glycoprotein beta-1,6-N-acetylglucosaminyltransferase 3; AltName: Full=C2GnT-mucin type; Short=C2GnT-M [Syncerus caffer]</t>
  </si>
  <si>
    <t>A0A858PWV7</t>
  </si>
  <si>
    <r>
      <t>Viruses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Duplodnaviria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Heunggongvirae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Peploviricota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Herviviricetes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Herpesvirales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Herpesviridae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Gammaherpesvirinae (lymphoproliferative virus group)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Rhadinovirus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Rhadinovirus bovinegamma4</t>
    </r>
  </si>
  <si>
    <t>A0A9E7V1Y6</t>
  </si>
  <si>
    <t>Viruses &gt; Riboviria &gt; Orthornavirae &gt; Negarnaviricota &gt; Polyploviricotina &gt; Ellioviricetes &gt; Bunyavirales &gt; Nairoviridae &gt; unclassified Nairoviridae</t>
  </si>
  <si>
    <t>nuclear receptor-binding protein isoform X4 [Rhipicephalus sanguineus]</t>
  </si>
  <si>
    <t>F1AXI3</t>
  </si>
  <si>
    <t>F4ZH17</t>
  </si>
  <si>
    <t>Viruses &gt; Polydnaviriformidae &gt; Bracoviriform &gt; unclassified Bracoviriform</t>
  </si>
  <si>
    <t>uncharacterized protein LOC119628780 [Bombyx mori]</t>
  </si>
  <si>
    <t>G1EUN6</t>
  </si>
  <si>
    <t>I3RTA7</t>
  </si>
  <si>
    <t>I6QIZ9</t>
  </si>
  <si>
    <t>L0N6M2</t>
  </si>
  <si>
    <t>Viruses &gt; Duplodnaviria &gt; Heunggongvirae &gt; Peploviricota &gt; Herviviricetes &gt; Herpesvirales &gt; Herpesviridae &gt; Alphaherpesvirinae &gt; Simplexvirus &gt; Simplexvirus humanalpha1 &gt; Human herpesvirus 1 (HHV-1)</t>
  </si>
  <si>
    <t>fusion protein [Eukaryotic vector pSV-ssTMbgyg]</t>
  </si>
  <si>
    <t>O11386</t>
  </si>
  <si>
    <t>O11387</t>
  </si>
  <si>
    <t>Q04232</t>
  </si>
  <si>
    <t>Q2F847</t>
  </si>
  <si>
    <t>Q65450</t>
  </si>
  <si>
    <t>DnaJ subfamily C member 14 [Eschrichtius robustus]</t>
  </si>
  <si>
    <t>Q65451</t>
  </si>
  <si>
    <t>Q65797</t>
  </si>
  <si>
    <t>dnaJ homolog subfamily C member 14 [Physeter catodon]</t>
  </si>
  <si>
    <t>Q65798</t>
  </si>
  <si>
    <t>Q65810</t>
  </si>
  <si>
    <t>hypothetical protein C7A12_29620, partial [Pseudomonas fluorescens]</t>
  </si>
  <si>
    <t>Q6TV62</t>
  </si>
  <si>
    <t>Q6TVJ3</t>
  </si>
  <si>
    <t>Viruses &gt; Varidnaviria &gt; Bamfordvirae &gt; Nucleocytoviricota &gt; Pokkesviricetes &gt; Chitovirales &gt; Poxviridae &gt; Chordopoxvirinae &gt; Parapoxvirus &gt; Orf virus (ORFV)</t>
  </si>
  <si>
    <t>Q6TVX3</t>
  </si>
  <si>
    <t>Q6Y4V2</t>
  </si>
  <si>
    <t>SAP domain-containing ribonucleoprotein isoform X1 [Carlito syrichta]</t>
  </si>
  <si>
    <t>Q76B27</t>
  </si>
  <si>
    <t>Viruses &gt; Riboviria &gt; Orthornavirae &gt; Kitrinoviricota &gt; Flasuviricetes &gt; Amarillovirales &gt; Flaviviridae &gt; Pestivirus &gt; Pestivirus bovis &gt; Bovine viral diarrhea virus isolates and strains</t>
  </si>
  <si>
    <t>Q76B29</t>
  </si>
  <si>
    <t>Q805R1</t>
  </si>
  <si>
    <t>Viruses &gt; Duplodnaviria &gt; Heunggongvirae &gt; Peploviricota &gt; Herviviricetes &gt; Herpesvirales &gt; Herpesviridae &gt; Gammaherpesvirinae (lymphoproliferative virus group) &gt; Rhadinovirus &gt; Rhadinovirus bovinegamma4 &gt; Bovine herpesvirus 4 (BoHV-4)</t>
  </si>
  <si>
    <t>Q807Z8</t>
  </si>
  <si>
    <t>Q807Z9</t>
  </si>
  <si>
    <t>Q80G31</t>
  </si>
  <si>
    <t>Q80G59</t>
  </si>
  <si>
    <t>Q80G66</t>
  </si>
  <si>
    <t>Q80RC7</t>
  </si>
  <si>
    <t>Q80RC8</t>
  </si>
  <si>
    <t>Q80RC9</t>
  </si>
  <si>
    <t>Q80RD0</t>
  </si>
  <si>
    <t>Q8B512</t>
  </si>
  <si>
    <t>hypothetical protein Celaphus_00003948, partial [Cervus elaphus hippelaphus]</t>
  </si>
  <si>
    <t>Q8B513</t>
  </si>
  <si>
    <t>gamma-aminobutyric acid receptor-associated protein-like 1 [Neomonachus schauinslandi]</t>
  </si>
  <si>
    <t>Q99CW3</t>
  </si>
  <si>
    <t>Q9E2V8</t>
  </si>
  <si>
    <t>Q9E2V9</t>
  </si>
  <si>
    <t>dopamine receptor interacting protein, partial [Homo sapiens]</t>
  </si>
  <si>
    <t>Q9E2W0</t>
  </si>
  <si>
    <t>Q9E2W1</t>
  </si>
  <si>
    <t>Q9E2W2</t>
  </si>
  <si>
    <t>Q9E2W4</t>
  </si>
  <si>
    <t>Q9E2W6</t>
  </si>
  <si>
    <t>Q9E2W7</t>
  </si>
  <si>
    <t>Q9IZK2</t>
  </si>
  <si>
    <t>hypothetical protein AAFF_G00400970 [Aldrovandia affinis]</t>
  </si>
  <si>
    <t>Q9PYB2</t>
  </si>
  <si>
    <t>Viruses &gt; Riboviria &gt; Orthornavirae &gt; Kitrinoviricota &gt; Flasuviricetes &gt; Amarillovirales &gt; Flaviviridae &gt; Pestivirus &gt; Pestivirus giraffae</t>
  </si>
  <si>
    <t>Q9WR77</t>
  </si>
  <si>
    <t>Q9WR78</t>
  </si>
  <si>
    <t>PREDICTED: polyubiquitin [Stegastes partitus]</t>
  </si>
  <si>
    <t>Q9WR80</t>
  </si>
  <si>
    <t>ubiquitin family protein [Lactiplantibacillus sp. E932]</t>
  </si>
  <si>
    <t>Q9WR81</t>
  </si>
  <si>
    <t>hypothetical protein [Salmonella enterica subsp. enterica serovar Typhi]</t>
  </si>
  <si>
    <t>Q9WR82</t>
  </si>
  <si>
    <t>Q9WR84</t>
  </si>
  <si>
    <t>PREDICTED: polyubiquitin isoform X4 [Tauraco erythrolophus]</t>
  </si>
  <si>
    <t>Q9WR85</t>
  </si>
  <si>
    <t>Q9WR86</t>
  </si>
  <si>
    <t>Q9WR87</t>
  </si>
  <si>
    <t>W8Q8Y4</t>
  </si>
  <si>
    <t>A0A076JQ90</t>
  </si>
  <si>
    <t>Viruses &gt; Duplodnaviria &gt; Heunggongvirae &gt; Peploviricota &gt; Herviviricetes &gt; Herpesvirales &gt; Herpesviridae &gt; Betaherpesvirinae &gt; Cytomegalovirus &gt; Cytomegalovirus humanbeta5</t>
  </si>
  <si>
    <t>pBI-SS(Tob)(SPPPP)18-EGFP [synthetic construct]</t>
  </si>
  <si>
    <t>Vector sequence iterative scrutiny</t>
  </si>
  <si>
    <t>A0A076V611</t>
  </si>
  <si>
    <t>Viruses &gt; Riboviria &gt; Orthornavirae &gt; Kitrinoviricota &gt; Alsuviricetes &gt; Martellivirales &gt; Togaviridae &gt; Alphavirus (arboviruses group A) &gt; unclassified Alphavirus</t>
  </si>
  <si>
    <t>Htt-Q97-EGFP [Cloning vector pUAS-attB-IVS8/9 Htt-exon1-Q97-EGFP]</t>
  </si>
  <si>
    <t>A0A0F7LAS3</t>
  </si>
  <si>
    <t>Viruses &gt; environmental samples</t>
  </si>
  <si>
    <t>MULTISPECIES: IS4-like element ISVsa5 family transposase [Bacteria]</t>
  </si>
  <si>
    <t>A0A0H3W397</t>
  </si>
  <si>
    <t>Viruses &gt; Riboviria &gt; Orthornavirae &gt; Negarnaviricota &gt; Haploviricotina &gt; Monjiviricetes &gt; Mononegavirales (negative-sense genome single-stranded RNA viruses) &gt; Filoviridae &gt; Orthoebolavirus &gt; Orthoebolavirus zairense</t>
  </si>
  <si>
    <t>ZsGreen-P2A-VP40 fusion protein [synthetic construct]</t>
  </si>
  <si>
    <t>A0A0K2FIT4</t>
  </si>
  <si>
    <t>Viruses &gt; Duplodnaviria &gt; Heunggongvirae &gt; Uroviricota &gt; Caudoviricetes (bacterial and archaeal viruses with head-tail morphology) &gt; Nesevirus &gt; Nesevirus ev243</t>
  </si>
  <si>
    <t>MULTISPECIES: protein rexA [Bacteria]</t>
  </si>
  <si>
    <t>A0A0U3A3D8</t>
  </si>
  <si>
    <t>A0A193DTG4</t>
  </si>
  <si>
    <t>Viruses &gt; Naldaviricetes &gt; Lefavirales &gt; Baculoviridae &gt; Alphabaculovirus &gt; Alphabaculovirus aucalifonicae &gt; Autographa californica multiple nucleopolyhedrovirus</t>
  </si>
  <si>
    <t>aph(3\\')-Ia [Klebsiella pneumoniae]</t>
  </si>
  <si>
    <t>A0A193DTP9</t>
  </si>
  <si>
    <t>IS4 family transposase, partial [Escherichia coli]</t>
  </si>
  <si>
    <t>A0A193DTR2</t>
  </si>
  <si>
    <t>chloramphenicol O-acetyltransferase [[Clostridium] scindens ATCC 35704]</t>
  </si>
  <si>
    <t>A0A193DU78</t>
  </si>
  <si>
    <t>Putative transposase (identified by ISEscan HMM) [Escherichia coli]</t>
  </si>
  <si>
    <t>A0A1S5SHT2</t>
  </si>
  <si>
    <t>Viruses &gt; Riboviria &gt; Orthornavirae &gt; Negarnaviricota &gt; Haploviricotina &gt; Monjiviricetes &gt; Mononegavirales (negative-sense genome single-stranded RNA viruses) &gt; Pneumoviridae &gt; Orthopneumovirus &gt; Orthopneumovirus hominis</t>
  </si>
  <si>
    <t>A0A346THK7</t>
  </si>
  <si>
    <t>Viruses &gt; Riboviria &gt; Orthornavirae &gt; Pisuviricota &gt; Stelpaviricetes &gt; Patatavirales &gt; Potyviridae &gt; Potyvirus</t>
  </si>
  <si>
    <t>MULTISPECIES: phytoene/squalene synthase family protein [Pantoea]</t>
  </si>
  <si>
    <t>A0A3Q8WKS4</t>
  </si>
  <si>
    <t>Viruses &gt; Riboviria &gt; Orthornavirae &gt; Pisuviricota &gt; Pisoniviricetes &gt; Picornavirales &gt; Iflaviridae &gt; Iflavirus &gt; Iflavirus sacbroodi</t>
  </si>
  <si>
    <t>A0A482LSK1</t>
  </si>
  <si>
    <t>non structural polyprotein [synthetic construct]</t>
  </si>
  <si>
    <t>A0A482LTN7</t>
  </si>
  <si>
    <t>A0A482LYE4</t>
  </si>
  <si>
    <t>A0A513XAN0</t>
  </si>
  <si>
    <t>Viruses &gt; Riboviria &gt; Orthornavirae &gt; Negarnaviricota &gt; Haploviricotina &gt; Monjiviricetes &gt; Mononegavirales (negative-sense genome single-stranded RNA viruses) &gt; Filoviridae &gt; Orthomarburgvirus</t>
  </si>
  <si>
    <t>A0A5E4DPP9</t>
  </si>
  <si>
    <t>Viruses &gt; Duplodnaviria &gt; Heunggongvirae &gt; Uroviricota &gt; Caudoviricetes (bacterial and archaeal viruses with head-tail morphology) &gt; Jouyvirus &gt; Jouyvirus jv1H12</t>
  </si>
  <si>
    <t>head decoration protein [Escherichia coli FVEC1412]</t>
  </si>
  <si>
    <t>A0A5P9VSM6</t>
  </si>
  <si>
    <t>A0A5P9VSM8</t>
  </si>
  <si>
    <t>IGP protein [synthetic construct]</t>
  </si>
  <si>
    <t>A0A653FQD5</t>
  </si>
  <si>
    <t>Viruses &gt; Duplodnaviria &gt; Heunggongvirae &gt; Uroviricota &gt; Caudoviricetes (bacterial and archaeal viruses with head-tail morphology) &gt; Alegriavirus &gt; Alegriavirus av2B8</t>
  </si>
  <si>
    <t>bacteriophage lambda head decoration protein D [Escherichia coli 907446]</t>
  </si>
  <si>
    <t>A0A653FQE2</t>
  </si>
  <si>
    <t>tyrosine-type recombinase/integrase [Escherichia coli]</t>
  </si>
  <si>
    <t>A0A653FQE6</t>
  </si>
  <si>
    <t>phage recombination protein Bet [Escherichia coli]</t>
  </si>
  <si>
    <t>A0A653FR16</t>
  </si>
  <si>
    <t>Viruses &gt; Duplodnaviria &gt; Heunggongvirae &gt; Uroviricota &gt; Caudoviricetes (bacterial and archaeal viruses with head-tail morphology) &gt; Bievrevirus &gt; Bievrevirus bv4A7</t>
  </si>
  <si>
    <t>YqaJ viral recombinase family protein [Escherichia coli]</t>
  </si>
  <si>
    <t>A0A653FR35</t>
  </si>
  <si>
    <t>MULTISPECIES: site-specific integrase [Enterobacteriaceae]</t>
  </si>
  <si>
    <t>A0A653FRB5</t>
  </si>
  <si>
    <t>Viruses &gt; Duplodnaviria &gt; Heunggongvirae &gt; Uroviricota &gt; Caudoviricetes (bacterial and archaeal viruses with head-tail morphology) &gt; Nesevirus &gt; Nesevirus nv2G7b</t>
  </si>
  <si>
    <t>MULTISPECIES: YqaJ viral recombinase family protein [Escherichia]</t>
  </si>
  <si>
    <t>A0A653FRT7</t>
  </si>
  <si>
    <t>Viruses &gt; Duplodnaviria &gt; Heunggongvirae &gt; Uroviricota &gt; Caudoviricetes (bacterial and archaeal viruses with head-tail morphology) &gt; Nesevirus &gt; Nesevirus nv2G7b</t>
  </si>
  <si>
    <t>MULTISPECIES: phage recombination protein Bet [Enterobacteriaceae]</t>
  </si>
  <si>
    <t>A0A653FS45</t>
  </si>
  <si>
    <t>A0A653FSZ9</t>
  </si>
  <si>
    <t>A0A653FT23</t>
  </si>
  <si>
    <t>bacteriophage lambda head decoration protein D [Escherichia coli MS 187-1]</t>
  </si>
  <si>
    <t>A0A653FT38</t>
  </si>
  <si>
    <t>Viruses &gt; Duplodnaviria &gt; Heunggongvirae &gt; Uroviricota &gt; Caudoviricetes (bacterial and archaeal viruses with head-tail morphology) &gt; Jouyvirus &gt; Jouyvirus ev207</t>
  </si>
  <si>
    <t>head decoration protein [Escherichia coli]</t>
  </si>
  <si>
    <t>A0A653FTF2</t>
  </si>
  <si>
    <t>Viruses &gt; Duplodnaviria &gt; Heunggongvirae &gt; Uroviricota &gt; Caudoviricetes (bacterial and archaeal viruses with head-tail morphology) &gt; Radostvirus &gt; Radostvirus ev099</t>
  </si>
  <si>
    <t>Putative head-DNA stabilization protein of prophage [Escherichia coli CFT073]</t>
  </si>
  <si>
    <t>A0A653FTS8</t>
  </si>
  <si>
    <t>A0A653FUW1</t>
  </si>
  <si>
    <t>Viruses &gt; Duplodnaviria &gt; Heunggongvirae &gt; Uroviricota &gt; Caudoviricetes (bacterial and archaeal viruses with head-tail morphology) &gt; Jouyvirus &gt; Jouyvirus ev017</t>
  </si>
  <si>
    <t>A0A653FUY4</t>
  </si>
  <si>
    <t>MULTISPECIES: phage recombination protein Bet [Escherichia]</t>
  </si>
  <si>
    <t>A0A653FV37</t>
  </si>
  <si>
    <t>A0A653FV49</t>
  </si>
  <si>
    <t>tail fiber assembly protein [Escherichia coli]</t>
  </si>
  <si>
    <t>A0A653FVD8</t>
  </si>
  <si>
    <t>MULTISPECIES: tyrosine-type recombinase/integrase [Enterobacteriaceae]</t>
  </si>
  <si>
    <t>A0A653FVI1</t>
  </si>
  <si>
    <t>LexA family transcriptional regulator [Escherichia coli]</t>
  </si>
  <si>
    <t>A0A653FVI4</t>
  </si>
  <si>
    <t>A0A653FW81</t>
  </si>
  <si>
    <t>Host-nuclease inhibitor protein gam [Escherichia coli]</t>
  </si>
  <si>
    <t>A0A653FW96</t>
  </si>
  <si>
    <t>hypothetical protein EEGS01_13100 [Escherichia coli]</t>
  </si>
  <si>
    <t>A0A653FWA1</t>
  </si>
  <si>
    <t>prophage tail fiber N-terminal domain-containing protein [Escherichia coli]</t>
  </si>
  <si>
    <t>A0A653FWG1</t>
  </si>
  <si>
    <t>antitermination protein [Escherichia coli]</t>
  </si>
  <si>
    <t>A0A653FWL2</t>
  </si>
  <si>
    <t>A0A653FWN9</t>
  </si>
  <si>
    <t>MULTISPECIES: site-specific integrase [Escherichia]</t>
  </si>
  <si>
    <t>A0A653FX37</t>
  </si>
  <si>
    <t>A0A653FX89</t>
  </si>
  <si>
    <t>A0A653FXG6</t>
  </si>
  <si>
    <t>A0A653FXI6</t>
  </si>
  <si>
    <t>A0A653FXJ3</t>
  </si>
  <si>
    <t>exonuclease, partial [Escherichia coli HVH 45 (4-3129918)]</t>
  </si>
  <si>
    <t>A0A6G5S740</t>
  </si>
  <si>
    <t>A0A6I8WFC2</t>
  </si>
  <si>
    <t>A0A6M5E0N3</t>
  </si>
  <si>
    <t>Viruses &gt; Varidnaviria &gt; Bamfordvirae &gt; Preplasmiviricota &gt; Tectiliviricetes &gt; Rowavirales &gt; Adenoviridae &gt; Mastadenovirus &gt; Human mastadenovirus C</t>
  </si>
  <si>
    <t>Kif17(S815A)-GFP [Expression vector TaCPdrKif17S815AGFP]</t>
  </si>
  <si>
    <t>A0A6M9Z867</t>
  </si>
  <si>
    <t>Viruses &gt; Riboviria &gt; Orthornavirae &gt; Pisuviricota &gt; Pisoniviricetes &gt; Nidovirales &gt; Cornidovirineae &gt; Coronaviridae &gt; Orthocoronavirinae &gt; Alphacoronavirus &gt; Rhinacovirus &gt; unclassified Rhinacovirus</t>
  </si>
  <si>
    <t>dimeric red fluorescent protein [synthetic construct]</t>
  </si>
  <si>
    <t>A0A7G8ZY66</t>
  </si>
  <si>
    <t>Viruses &gt; Duplodnaviria &gt; Heunggongvirae &gt; Peploviricota &gt; Herviviricetes &gt; Herpesvirales &gt; Herpesviridae &gt; Betaherpesvirinae &gt; Muromegalovirus &gt; Muromegalovirus muridbeta1 &gt; Murid herpesvirus 1 (MuHV-1)</t>
  </si>
  <si>
    <t>A0A7G8ZY67</t>
  </si>
  <si>
    <t>MULTISPECIES: ParB/RepB/Spo0J family plasmid partition protein [Bacteria]</t>
  </si>
  <si>
    <t>A0A7G8ZY68</t>
  </si>
  <si>
    <t>Protein A [Plasmid F]</t>
  </si>
  <si>
    <t>A0A7G8ZY69</t>
  </si>
  <si>
    <t>replication initiation protein RepE [Escherichia coli]</t>
  </si>
  <si>
    <t>MAETAVINHKKRKNSPRIVQSNDLTEAAYSLSRDQKRMLYLFVDQIRKSDGTLQEHDGICEIHVAKYAEIFGLTSAEASKDIRQALKSFAGKEVVFYRPEEDAGDEKGYESFPWFIKRAHSPSRGLYSVHINPYLIPFFIGLQNRFTQFRLSETKEITNPYAMRLYESLCQYRKPDGSGIVSLKIDWIIERYQLPQSYQRMPDFRRRFLQVCVNEINSRTPMRLSYIEKKKGRQTTHIVFSFRDITSMTTG</t>
  </si>
  <si>
    <t>A0A7G8ZY70</t>
  </si>
  <si>
    <t>A0A7G8ZY71</t>
  </si>
  <si>
    <t>MULTISPECIES: xanthine phosphoribosyltransferase [Pseudomonadota]</t>
  </si>
  <si>
    <t>A0A7G9PJ26</t>
  </si>
  <si>
    <t>Viruses &gt; Riboviria &gt; Orthornavirae &gt; Pisuviricota &gt; Pisoniviricetes &gt; Nidovirales &gt; Cornidovirineae &gt; Coronaviridae &gt; Orthocoronavirinae &gt; Betacoronavirus &gt; Sarbecovirus &gt; Severe acute respiratory syndrome coronavirus (SARS-CoV)</t>
  </si>
  <si>
    <t>PHO1spx/nLuc/HA fusion protein [Cloning vector OsPHO1pNFG]</t>
  </si>
  <si>
    <t>A0A8F5ZA72</t>
  </si>
  <si>
    <t>TagBFP-Nuc [Rabies viral vector pRVdG-4nB5E]</t>
  </si>
  <si>
    <t>A0A8F7K7F9</t>
  </si>
  <si>
    <t>Viruses &gt; Duplodnaviria &gt; Heunggongvirae &gt; Peploviricota &gt; Herviviricetes &gt; Herpesvirales &gt; Herpesviridae &gt; Betaherpesvirinae &gt; Cytomegalovirus &gt; Cytomegalovirus paninebeta2</t>
  </si>
  <si>
    <t>A0A8F7K8X5</t>
  </si>
  <si>
    <r>
      <t>Viruses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Duplodnaviria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Heunggongvirae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Peploviricota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Herviviricetes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Herpesvirales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Herpesviridae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Betaherpesvirinae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Cytomegalovirus</t>
    </r>
    <r>
      <rPr>
        <sz val="12"/>
        <color rgb="FF0A0A0A"/>
        <rFont val="Arial"/>
        <charset val="134"/>
      </rPr>
      <t> &gt; </t>
    </r>
    <r>
      <rPr>
        <sz val="12"/>
        <color rgb="FF014371"/>
        <rFont val="Arial"/>
        <charset val="134"/>
      </rPr>
      <t>Cytomegalovirus paninebeta2</t>
    </r>
  </si>
  <si>
    <t>A0A8F7K9J2</t>
  </si>
  <si>
    <t>A0A8F7KAM0</t>
  </si>
  <si>
    <t>A0A8S4SL44</t>
  </si>
  <si>
    <t>Viruses &gt; Duplodnaviria &gt; Heunggongvirae &gt; Uroviricota &gt; Caudoviricetes (bacterial and archaeal viruses with head-tail morphology) &gt; Straboviridae &gt; Tevenvirinae &gt; Tequatrovirus &gt; unclassified Tequatrovirus</t>
  </si>
  <si>
    <t>bacterial</t>
  </si>
  <si>
    <t>A0A8S4SQ97</t>
  </si>
  <si>
    <t>A0A8X8M559</t>
  </si>
  <si>
    <t>Viruses &gt; Duplodnaviria &gt; Heunggongvirae &gt; Uroviricota &gt; Caudoviricetes (bacterial and archaeal viruses with head-tail morphology) &gt; Autographiviridae &gt; Studiervirinae &gt; Teseptimavirus &gt; unclassified Teseptimavirus</t>
  </si>
  <si>
    <t>A0A8X8M5C7</t>
  </si>
  <si>
    <t>A0A8X8M5D9</t>
  </si>
  <si>
    <t>A0A8X8M5G1</t>
  </si>
  <si>
    <t>Viruses &gt; Duplodnaviria &gt; Heunggongvirae &gt; Uroviricota &gt; Caudoviricetes (bacterial and archaeal viruses with head-tail morphology) &gt; Autographiviridae &gt; Studiervirinae &gt; Teetrevirus &gt; unclassified Teetrevirus</t>
  </si>
  <si>
    <t>A0A8X8M5I7</t>
  </si>
  <si>
    <t>A0A8X8M5L2</t>
  </si>
  <si>
    <t>A0A8X8M5P2</t>
  </si>
  <si>
    <t>A0A8X8M5Q2</t>
  </si>
  <si>
    <t>A0A8X8M5R7</t>
  </si>
  <si>
    <t>A0A8X8M5V4</t>
  </si>
  <si>
    <t>A0A8X8M6J2</t>
  </si>
  <si>
    <t>A0A8X8M6L4</t>
  </si>
  <si>
    <t>A0A8X8M8M0</t>
  </si>
  <si>
    <t>A0A8X8MAJ3</t>
  </si>
  <si>
    <t>A0A8X8MAU3</t>
  </si>
  <si>
    <t>A0A8X8MBR7</t>
  </si>
  <si>
    <t>DNA ligase [Escherichia phage vB_EcoM_G9062]</t>
  </si>
  <si>
    <t>A0A8X8MC51</t>
  </si>
  <si>
    <t>|YP_002854154.1| DNA ligase [Enterobacteria phage RB51]</t>
  </si>
  <si>
    <t>A0A8X8MCZ9</t>
  </si>
  <si>
    <t>DNA ligase [Shigella phage ESh29]</t>
  </si>
  <si>
    <t>A0A8X8MDP2</t>
  </si>
  <si>
    <t>|UIO57968.1| DNA ligase [Escherichia phage vB_EcoM-S1P5QW]</t>
  </si>
  <si>
    <t>A0A8X8ME40</t>
  </si>
  <si>
    <t>|YP_007004939.1| DNA ligase [Escherichia phage wV7]</t>
  </si>
  <si>
    <t>A0A8X8MEJ2</t>
  </si>
  <si>
    <t>DNA ligase [Enterobacteria phage RB51]</t>
  </si>
  <si>
    <t>A0A8X8MFA5</t>
  </si>
  <si>
    <t>DNA ligase [Escherichia phage MLF4]</t>
  </si>
  <si>
    <t>A0A8X8MFF6</t>
  </si>
  <si>
    <t>|URY16189.1| DNA ligase [Shigella phage ESh36]</t>
  </si>
  <si>
    <t>A0A8X8RHZ5</t>
  </si>
  <si>
    <t>|URY10865.1| DNA-directed RNA polymerase [Shigella phage ESh6]</t>
  </si>
  <si>
    <t>A0A8X8RI72</t>
  </si>
  <si>
    <t>|URY10911.1| endolysin [Shigella phage ESh7]</t>
  </si>
  <si>
    <t>A0A8X8RID5</t>
  </si>
  <si>
    <t>|URY11136.1| DNA-directed RNA polymerase [Shigella phage ESh12]</t>
  </si>
  <si>
    <t>A0A8X8RJX3</t>
  </si>
  <si>
    <t>DNA ligase [Shigella phage ESh17]</t>
  </si>
  <si>
    <t>A0A8X8RLG4</t>
  </si>
  <si>
    <t>|QHB43224.1| DNA ligase [Shigella phage KRT47]</t>
  </si>
  <si>
    <t>A0A976RWD5</t>
  </si>
  <si>
    <t>|URY98804.1| DNA-directed RNA polymerase [Klebsiella phage 6996]</t>
  </si>
  <si>
    <t>A0A976RWH7</t>
  </si>
  <si>
    <t>DNA-directed RNA polymerase [Klebsiella phage 6998]</t>
  </si>
  <si>
    <t>A0A976RWH8</t>
  </si>
  <si>
    <t>amidase [Enterobacter phage E-3]</t>
  </si>
  <si>
    <t>A0A976RWJ9</t>
  </si>
  <si>
    <t>A0A976RX60</t>
  </si>
  <si>
    <t>|URY98852.1| DNA-directed RNA polymerase [Klebsiella phage 6998]</t>
  </si>
  <si>
    <t>A0A976SQY4</t>
  </si>
  <si>
    <t>hypothetical protein [Escherichia phage ZCEC14]</t>
  </si>
  <si>
    <t>A0A976SRY5</t>
  </si>
  <si>
    <t>Viruses &gt; Duplodnaviria &gt; Heunggongvirae &gt; Uroviricota &gt; Caudoviricetes (bacterial and archaeal viruses with head-tail morphology) &gt; Fromanvirus &gt; unclassified Fromanvirus</t>
  </si>
  <si>
    <t>|UVD39632.1| serine integrase [Mycobacterium phage Kenmech]</t>
  </si>
  <si>
    <t>A0A976SV92</t>
  </si>
  <si>
    <t>Viruses &gt; Duplodnaviria &gt; Heunggongvirae &gt; Uroviricota &gt; Caudoviricetes (bacterial and archaeal viruses with head-tail morphology) &gt; Weiservirinae &gt; Anayavirus &gt; unclassified Anayavirus</t>
  </si>
  <si>
    <t>|UVD40988.1| lysin B [Mycobacterium phage Kashi_RDG1]</t>
  </si>
  <si>
    <t>A0A976U7W9</t>
  </si>
  <si>
    <t>AID59130.1| lysin B [Mycobacterium phage Emerson]</t>
  </si>
  <si>
    <t>A0A976X745</t>
  </si>
  <si>
    <t>|URY98816.1| endolysin [Klebsiella phage 6996]</t>
  </si>
  <si>
    <t>A0A976XN12</t>
  </si>
  <si>
    <t>|UVD40888.1| lysin B [Mycobacterium phage Kashi_VT1]</t>
  </si>
  <si>
    <t>A0A976XNZ5</t>
  </si>
  <si>
    <t>|UVD36885.1| DNA ligase [Shigella phage A2]</t>
  </si>
  <si>
    <t>A0A977KL05</t>
  </si>
  <si>
    <t>Viruses &gt; Duplodnaviria &gt; Heunggongvirae &gt; Uroviricota &gt; Caudoviricetes (bacterial and archaeal viruses with head-tail morphology) &gt; Gilesvirus &gt; unclassified Gilesvirus</t>
  </si>
  <si>
    <t>integrase [Mycobacterium phage Giles]</t>
  </si>
  <si>
    <t>A0A977KR70</t>
  </si>
  <si>
    <t>endolysin [Mycobacterium phage D29]</t>
  </si>
  <si>
    <t>A0A977PR69</t>
  </si>
  <si>
    <t>|QTW05380.1| hypothetical protein [Cloning vector pET14b_17AECEBC_Giles-L-PhaC]</t>
  </si>
  <si>
    <t>A0A977PRF7</t>
  </si>
  <si>
    <t>Viruses &gt; Duplodnaviria &gt; Heunggongvirae &gt; Uroviricota &gt; Caudoviricetes (bacterial and archaeal viruses with head-tail morphology) &gt; Nclasvirinae &gt; Charlievirus &gt; unclassified Charlievirus</t>
  </si>
  <si>
    <t>lysin A [Mycobacterium phage Phloss]</t>
  </si>
  <si>
    <t>A0A977PSK7</t>
  </si>
  <si>
    <t>Select seq gb|UXE05429.1| lysin A [Mycobacterium phage Duplo]</t>
  </si>
  <si>
    <t>A0A977PSS4</t>
  </si>
  <si>
    <t>Viruses &gt; Duplodnaviria &gt; Heunggongvirae &gt; Uroviricota &gt; Caudoviricetes (bacterial and archaeal viruses with head-tail morphology) &gt; Vilmaviridae &gt; Mclasvirinae &gt; Bongovirus &gt; unclassified Bongovirus</t>
  </si>
  <si>
    <t>hypothetical protein [Cloning vector pET14b_17AECEAC_Bongo-L-PhaC]</t>
  </si>
  <si>
    <t>A0A977TFR7</t>
  </si>
  <si>
    <t>Viruses &gt; Duplodnaviria &gt; Heunggongvirae &gt; Uroviricota &gt; Caudoviricetes (bacterial and archaeal viruses with head-tail morphology) &gt; Autographiviridae &gt; Molineuxvirinae &gt; Zindervirus &gt; unclassified Zindervirus</t>
  </si>
  <si>
    <t>|UXQ88738.1| DNA-directed RNA polymerase [Salmonella phage PST_H2]</t>
  </si>
  <si>
    <t>A0A977TGA0</t>
  </si>
  <si>
    <t>Viruses &gt; Duplodnaviria &gt; Heunggongvirae &gt; Uroviricota &gt; Caudoviricetes (bacterial and archaeal viruses with head-tail morphology) &gt; Lederbergvirus &gt; unclassified Lederbergvirus</t>
  </si>
  <si>
    <t>|AQL45542.1| integrase [Salmonella enterica subsp. enterica serovar Typhimurium]</t>
  </si>
  <si>
    <t>A0A9E6YF66</t>
  </si>
  <si>
    <t>|YP_009278977.1| holin [Shigella phage SHFML-26]</t>
  </si>
  <si>
    <t>A0A9E7C630</t>
  </si>
  <si>
    <t>DNA ligase [Salmonella phage UAB_60]</t>
  </si>
  <si>
    <t>A0A9E7CKP0</t>
  </si>
  <si>
    <t>Viruses &gt; Duplodnaviria &gt; Heunggongvirae &gt; Uroviricota &gt; Caudoviricetes (bacterial and archaeal viruses with head-tail morphology) &gt; Trabyvirinae &gt; unclassified Trabyvirinae</t>
  </si>
  <si>
    <t>aminoglycoside nucleotidyltransferase ANT(9) [Bacteria]</t>
  </si>
  <si>
    <t>A0A9E7DRV0</t>
  </si>
  <si>
    <t>|QWY81135.1| lysin B [Mycobacterium phage Blizzard]</t>
  </si>
  <si>
    <t>A0A9E7DX04</t>
  </si>
  <si>
    <t>|QYW07679.1| lysin B [Mycobacterium phage QuincyRose]</t>
  </si>
  <si>
    <t>A0A9E7DXA8</t>
  </si>
  <si>
    <t>lysin B [Mycobacterium phage Pokerus]</t>
  </si>
  <si>
    <t>A0A9E7IBK2</t>
  </si>
  <si>
    <t>Viruses &gt; Duplodnaviria &gt; Heunggongvirae &gt; Uroviricota &gt; Caudoviricetes (bacterial and archaeal viruses with head-tail morphology) &gt; Peduoviridae &gt; unclassified Peduoviridae</t>
  </si>
  <si>
    <t>pyruvate formate lyase 1-activating protein [Escherichia coli]</t>
  </si>
  <si>
    <t>A0A9E7IIU9</t>
  </si>
  <si>
    <t>lysin B [Mycobacterium phage Blizzard]</t>
  </si>
  <si>
    <t>A0A9E7IKK3</t>
  </si>
  <si>
    <t>Select seq ref|WP_001292822.1| formate C-acetyltransferase [Enterobacteriaceae]</t>
  </si>
  <si>
    <t>A0A9E7IQ21</t>
  </si>
  <si>
    <t>DNA-directed RNA polymerase [Salmonella phage GRNsp51]</t>
  </si>
  <si>
    <t>A0A9E7J6E6</t>
  </si>
  <si>
    <t>Viruses &gt; Duplodnaviria &gt; Heunggongvirae &gt; Uroviricota &gt; Caudoviricetes (bacterial and archaeal viruses with head-tail morphology) &gt; unclassified Caudoviricetes</t>
  </si>
  <si>
    <t>A0A9E7LGJ7</t>
  </si>
  <si>
    <t>|YP_010072920.1| holin [Escherichia phage vB_vPM_PD112]</t>
  </si>
  <si>
    <t>A0A9E7LIE8</t>
  </si>
  <si>
    <t>Viruses &gt; Duplodnaviria &gt; Heunggongvirae &gt; Uroviricota &gt; Caudoviricetes (bacterial and archaeal viruses with head-tail morphology) &gt; Corndogvirus &gt; unclassified Corndogvirus</t>
  </si>
  <si>
    <t>endolysin [Mycobacterium phage Catdawg]</t>
  </si>
  <si>
    <t>A0A9E7LKU6</t>
  </si>
  <si>
    <t>homing endonuclease [Escherichia phage T4]</t>
  </si>
  <si>
    <t>A0A9E7LRK2</t>
  </si>
  <si>
    <t>Viruses &gt; Duplodnaviria &gt; Heunggongvirae &gt; Uroviricota &gt; Caudoviricetes (bacterial and archaeal viruses with head-tail morphology) &gt; Glaedevirus &gt; unclassified Glaedevirus</t>
  </si>
  <si>
    <t>|WP_096079837.1| prophage tail fiber N-terminal domain-containing protein [Escherichia coli]</t>
  </si>
  <si>
    <t>A0A9E7LSK9</t>
  </si>
  <si>
    <t>serine integrase [Mycobacterium phage Seanderson]</t>
  </si>
  <si>
    <t>A0A9E7LTQ7</t>
  </si>
  <si>
    <t>homing endonuclease [Escherichia phage ECML-134]</t>
  </si>
  <si>
    <t>A0A9E7MBR6</t>
  </si>
  <si>
    <t>|USH44399.1| serine integrase [Mycobacterium phage IgnatiusPatJac]</t>
  </si>
  <si>
    <t>A0A9E7MES2</t>
  </si>
  <si>
    <t>A0A9E7MNM9</t>
  </si>
  <si>
    <t>| DNA ligase [Escherichia phage vB_EcoM_JB75]</t>
  </si>
  <si>
    <t>A0A9E7MZT9</t>
  </si>
  <si>
    <t>DNA ligase [Escherichia phage vB_EcoM_IME537]</t>
  </si>
  <si>
    <t>A0A9E7MZX2</t>
  </si>
  <si>
    <t>Viruses &gt; Duplodnaviria &gt; Heunggongvirae &gt; Uroviricota &gt; Caudoviricetes (bacterial and archaeal viruses with head-tail morphology)</t>
  </si>
  <si>
    <t>|QGK90515.1| DNA-directed RNA polymerase [Salmonella phage C2]</t>
  </si>
  <si>
    <t>A0A9E7N1J5</t>
  </si>
  <si>
    <t>Thermal-T7RNAP_NT7-Tlpa fusion protein [synthetic construct]</t>
  </si>
  <si>
    <t>A0A9E7NIB9</t>
  </si>
  <si>
    <t>Viruses &gt; Duplodnaviria &gt; Heunggongvirae &gt; Uroviricota &gt; Caudoviricetes (bacterial and archaeal viruses with head-tail morphology) &gt; Kostyavirus &gt; unclassified Kostyavirus</t>
  </si>
  <si>
    <t>hypothetical protein [Cloning vector pET14b_17AECD6C_Inca-L-PhaC]</t>
  </si>
  <si>
    <t>A0A9E7NJF6</t>
  </si>
  <si>
    <t>|UTN93386.1| lysin B [Mycobacterium Phage Rosmarinus]</t>
  </si>
  <si>
    <t>A0A9E7NKG8</t>
  </si>
  <si>
    <t>DNA-dependent RNA polymerase [Cedecea phage Yanou]</t>
  </si>
  <si>
    <t>A0A9E7NMM9</t>
  </si>
  <si>
    <t>Viruses &gt; unclassified bacterial viruses</t>
  </si>
  <si>
    <t>holin [Escherichia phage ECP52]</t>
  </si>
  <si>
    <t>A0A9E7NQ30</t>
  </si>
  <si>
    <t>|NP_049849.3| homing endonuclease [Escherichia phage T4]</t>
  </si>
  <si>
    <t>A0A9E7QDV0</t>
  </si>
  <si>
    <t>serine integrase [Mycobacterium phage Peterson]</t>
  </si>
  <si>
    <t>A0A9E7QG81</t>
  </si>
  <si>
    <t>A0A9E7QGB9</t>
  </si>
  <si>
    <t>| hypothetical protein [Cloning vector pET14b_17AECD6C_Inca-L-PhaC]</t>
  </si>
  <si>
    <t>A0A9E7QKL2</t>
  </si>
  <si>
    <t>|UVK64216.1| serine integrase [Mycobacterium phage Norz]</t>
  </si>
  <si>
    <t>A0A9E7S039</t>
  </si>
  <si>
    <t>holin [Escherichia phage EC128]</t>
  </si>
  <si>
    <t>A0A9E7SIV7</t>
  </si>
  <si>
    <t>putative holin [Escherichia coli]</t>
  </si>
  <si>
    <t>A0A9E7SLD4</t>
  </si>
  <si>
    <t>homing endonuclease [Escherichia phage vB_EcoM-fFiEco06]</t>
  </si>
  <si>
    <t>A0A9E7SQH5</t>
  </si>
  <si>
    <t>|WP_057517732.1| tyrosine-type recombinase/integrase [Enterobacteriaceae]</t>
  </si>
  <si>
    <t>A0A9E7SQX9</t>
  </si>
  <si>
    <t>holin [Escherichia phage vB_EcoM_ACG-C40]</t>
  </si>
  <si>
    <t>A0A9E7SYB2</t>
  </si>
  <si>
    <t>|YP_009952460.1| DNA helicase [Mycobacterium phage AlishaPH]</t>
  </si>
  <si>
    <t>A0A9E7T0V3</t>
  </si>
  <si>
    <t>|UTQ78057.1| endolysin [Cedecea phage Yanou]</t>
  </si>
  <si>
    <t>A0A9E7T1T0</t>
  </si>
  <si>
    <t>|UTQ80423.1| DNA ligase [Escherichia phage ECP52]</t>
  </si>
  <si>
    <t>A0A9E7T4E1</t>
  </si>
  <si>
    <t>DNA ligase [Escherichia phage N2]</t>
  </si>
  <si>
    <t>A0A9E8GCH1</t>
  </si>
  <si>
    <t>DNA ligase [Escherichia phage Ec_MI-02]</t>
  </si>
  <si>
    <t>A0A9E8K5M8</t>
  </si>
  <si>
    <t>holin [Escherichia phage ime09]</t>
  </si>
  <si>
    <t>A0A9E8M619</t>
  </si>
  <si>
    <t>|WAB08904.1| serine integrase [Mycobacterium phage Tote]</t>
  </si>
  <si>
    <t>A0A9E8M7Y4</t>
  </si>
  <si>
    <t>serine integrase [Mycobacterium phage Altman]</t>
  </si>
  <si>
    <t>A0A9E8M8B5</t>
  </si>
  <si>
    <t>tyrosine integrase [Mycobacterium phage Gravaillia]</t>
  </si>
  <si>
    <t>A0A9E8M8Z5</t>
  </si>
  <si>
    <t>serine integrase [Mycobacterium phage Licorice]</t>
  </si>
  <si>
    <t>A0A9E8S0D6</t>
  </si>
  <si>
    <t>A0A9E8S1H5</t>
  </si>
  <si>
    <t>lysin B [Mycobacterium phage Gravaillia]</t>
  </si>
  <si>
    <t>A0A9E8S225</t>
  </si>
  <si>
    <t>A0A9E8VRR9</t>
  </si>
  <si>
    <t>|EGP8114141.1| DNA ligase [Salmonella enterica]</t>
  </si>
  <si>
    <t>A0A9E8YW25</t>
  </si>
  <si>
    <t>|EIP2092354.1| hypothetical protein [Shigella flexneri]</t>
  </si>
  <si>
    <t>A0A9E9C396</t>
  </si>
  <si>
    <t>|WAK44167.1| DNA ligase [Escherichia virus CAM-21]</t>
  </si>
  <si>
    <t>A0A9E9ET24</t>
  </si>
  <si>
    <t>DNA-directed RNA polymerase [Shigella phage CT02]</t>
  </si>
  <si>
    <t>A0A9E9ETP9</t>
  </si>
  <si>
    <t>endolysin [Shigella phage CT02]</t>
  </si>
  <si>
    <t>B6F2F5</t>
  </si>
  <si>
    <t>Viruses &gt; Riboviria &gt; Orthornavirae &gt; Pisuviricota &gt; Pisoniviricetes &gt; Picornavirales &gt; Picornaviridae &gt; Ensavirinae &gt; Enterovirus &gt; Enterovirus A</t>
  </si>
  <si>
    <t>polyprotein [Cloning vector pEV71-GZCII]</t>
  </si>
  <si>
    <t>B7UCZ6</t>
  </si>
  <si>
    <t>Viruses &gt; Riboviria &gt; Orthornavirae &gt; Negarnaviricota &gt; Haploviricotina &gt; Monjiviricetes &gt; Mononegavirales (negative-sense genome single-stranded RNA viruses) &gt; Rhabdoviridae &gt; Alpharhabdovirinae &gt; Vesiculovirus &gt; unclassified Vesiculovirus &gt; recombinant Vesiculovirus</t>
  </si>
  <si>
    <t>glycoprotein [synthetic construct]</t>
  </si>
  <si>
    <t>C5MKY6</t>
  </si>
  <si>
    <t>|BAM95187.1| puromycin resistance protein [Expression vector pBac-IE2-HsCBDBMP4-Puro]</t>
  </si>
  <si>
    <t>C5MKY7</t>
  </si>
  <si>
    <t>D2K3X3</t>
  </si>
  <si>
    <t>Cre recombinase with nuclear localization sequence [Cloning vector pACN]</t>
  </si>
  <si>
    <t>D2K3X4</t>
  </si>
  <si>
    <t>ParB/RepB/Spo0J family plasmid partition protein [Bacteria]</t>
  </si>
  <si>
    <t>D2K3X5</t>
  </si>
  <si>
    <t>|AAA24902.1| Protein A [Plasmid F]</t>
  </si>
  <si>
    <t>D2K3X6</t>
  </si>
  <si>
    <t>|EEU3264372.1| replication initiation protein RepE [Escherichia coli]</t>
  </si>
  <si>
    <t>D2K3X7</t>
  </si>
  <si>
    <t>|EDS05563.1| chloramphenicol O-acetyltransferase [[Clostridium] scindens ATCC 35704]</t>
  </si>
  <si>
    <t>G1D3I2</t>
  </si>
  <si>
    <t>Viruses &gt; Duplodnaviria &gt; Heunggongvirae &gt; Uroviricota &gt; Caudoviricetes (bacterial and archaeal viruses with head-tail morphology) &gt; Fromanvirus &gt; Fromanvirus lesedi</t>
  </si>
  <si>
    <t>serine integrase [Mycobacterium phage Lesedi]</t>
  </si>
  <si>
    <t>G1D6Y1</t>
  </si>
  <si>
    <t>Viruses &gt; Duplodnaviria &gt; Heunggongvirae &gt; Uroviricota &gt; Caudoviricetes (bacterial and archaeal viruses with head-tail morphology) &gt; Fromanvirus &gt; Fromanvirus kssjeb</t>
  </si>
  <si>
    <t>integrase [Mycobacterium phage KSSJEB]</t>
  </si>
  <si>
    <t>G1EV89</t>
  </si>
  <si>
    <t>Viruses &gt; Duplodnaviria &gt; Heunggongvirae &gt; Uroviricota &gt; Caudoviricetes (bacterial and archaeal viruses with head-tail morphology) &gt; Fromanvirus &gt; Fromanvirus euphoria</t>
  </si>
  <si>
    <t>integrase [Mycobacterium phage Doom]</t>
  </si>
  <si>
    <t>I3WF19</t>
  </si>
  <si>
    <t>Viruses &gt; Duplodnaviria &gt; Heunggongvirae &gt; Peploviricota &gt; Herviviricetes &gt; Herpesvirales &gt; Herpesviridae &gt; Betaherpesvirinae &gt; Cytomegalovirus &gt; Cytomegalovirus macacinebeta3</t>
  </si>
  <si>
    <t>integrase [Mycobacterium phage Euphoria]</t>
  </si>
  <si>
    <t>I3WF20</t>
  </si>
  <si>
    <t>cre recombinase [Expression vector pCrCre]</t>
  </si>
  <si>
    <t>I3WF21</t>
  </si>
  <si>
    <t>I3WF22</t>
  </si>
  <si>
    <t>I3WFA4</t>
  </si>
  <si>
    <t>plasmid-partitioning protein SopA [Enterobacteriaceae]</t>
  </si>
  <si>
    <t>K4HYM3</t>
  </si>
  <si>
    <t>Viruses &gt; Duplodnaviria &gt; Heunggongvirae &gt; Uroviricota &gt; Caudoviricetes (bacterial and archaeal viruses with head-tail morphology) &gt; Tigunavirus &gt; Tigunavirus TG1</t>
  </si>
  <si>
    <t>O64015</t>
  </si>
  <si>
    <t>Viruses &gt; Duplodnaviria &gt; Heunggongvirae &gt; Uroviricota &gt; Caudoviricetes (bacterial and archaeal viruses with head-tail morphology) &gt; Spbetavirus &gt; Spbetavirus SPbeta</t>
  </si>
  <si>
    <t>integrase [Streptomyces phage TG1]</t>
  </si>
  <si>
    <t>Q75ZG1</t>
  </si>
  <si>
    <t>Viruses &gt; Riboviria &gt; Orthornavirae &gt; Kitrinoviricota &gt; Flasuviricetes &gt; Amarillovirales &gt; Flaviviridae &gt; Hepacivirus</t>
  </si>
  <si>
    <t>Q8JKE5</t>
  </si>
  <si>
    <t>Viruses &gt; Riboviria &gt; Orthornavirae &gt; Kitrinoviricota &gt; Flasuviricetes &gt; Amarillovirales &gt; Flaviviridae &gt; Hepacivirus &gt; Hepacivirus platyrrhini</t>
  </si>
  <si>
    <t>serine-type integrase SprA [Bacillus]</t>
  </si>
  <si>
    <t>Q8QTC0</t>
  </si>
  <si>
    <t>Viruses &gt; Naldaviricetes &gt; Nimaviridae &gt; Whispovirus &gt; White spot syndrome virus</t>
  </si>
  <si>
    <t>Fusion protein, Feo [Hepacivirus hominis]</t>
  </si>
  <si>
    <t>Q9E8P4</t>
  </si>
  <si>
    <t>Viruses &gt; Riboviria &gt; Orthornavirae &gt; Duplornaviricota &gt; Resentoviricetes &gt; Reovirales &gt; Sedoreoviridae &gt; Orbivirus</t>
  </si>
  <si>
    <t>V9VFW4</t>
  </si>
  <si>
    <t>IS4-like element ISVsa5 family transposase [Bacteria]</t>
  </si>
  <si>
    <t>W8GG88</t>
  </si>
  <si>
    <t>A0A023NBM2</t>
  </si>
  <si>
    <t>Viruses,Duplornaviricota,Resentoviricetes,Reovirales,Reoviridae,Rotavirus,Rotavirus_A,|A0A023NBM2_9REOV_Inner_capsid_protein_VP2</t>
  </si>
  <si>
    <t>bacteria</t>
  </si>
  <si>
    <t>Viral metagenome cross scrutiny</t>
  </si>
  <si>
    <t>A0A023NBP0</t>
  </si>
  <si>
    <t>A0A023T771</t>
  </si>
  <si>
    <t>Viruses,Duplornaviricota,Resentoviricetes,Reovirales,Reoviridae,Rotavirus,Rotavirus_A,Human_rotavirus_A|A0A023T771_9REOV_Inner_capsid_protein_VP2</t>
  </si>
  <si>
    <t>A0A059PCE2</t>
  </si>
  <si>
    <t>Viruses,Duplornaviricota,Resentoviricetes,Reovirales,Reoviridae,Rotavirus,Rotavirus_A,Rotavirus_G9|A0A059PCE2_9REOV_Inner_capsid_protein_VP2</t>
  </si>
  <si>
    <t>A0A059VCX2</t>
  </si>
  <si>
    <t>Viruses,Duplornaviricota,Resentoviricetes,Reovirales,Reoviridae,Rotavirus,Rotavirus_A,|A0A059VCX2_9REOV_Protein_VP3</t>
  </si>
  <si>
    <t>A0A077ESI3</t>
  </si>
  <si>
    <t>Viruses,Kitrinoviricota,Alsuviricetes,Martellivirales,Virgaviridae,Tobamovirus,Tobacco_mosaic_virus,|A0A077ESI3_9VIRU_Replicase_large_subunit</t>
  </si>
  <si>
    <t>GFP</t>
  </si>
  <si>
    <t>A0A077QPX7</t>
  </si>
  <si>
    <t>Viruses,Duplornaviricota,Resentoviricetes,Reovirales,Reoviridae,Rotavirus,Rotavirus_A,Human_rotavirus_A|A0A077QPX7_9REOV_Inner_capsid_protein_VP2</t>
  </si>
  <si>
    <t>A0A0A7CL63</t>
  </si>
  <si>
    <t>Viruses,Cressdnaviricota,Repensiviricetes,Geplafuvirales,Genomoviridae,Gemykrogvirus,Gemykrogvirus_sewopo1,Sewage_derived_gemykrogvirus_1|A0A0A7CL63_9VIRU_Replication-associated_protein</t>
  </si>
  <si>
    <t>A0A0A7E0H8</t>
  </si>
  <si>
    <t>Viruses,Duplornaviricota,Resentoviricetes,Reovirales,Reoviridae,Rotavirus,Rotavirus_A,|A0A0A7E0H8_9REOV_Inner_capsid_protein_VP2</t>
  </si>
  <si>
    <t>hypothetical protein [Thermococcus litoralis]</t>
  </si>
  <si>
    <t>A0A0C4LWP5</t>
  </si>
  <si>
    <t>Viruses,Duplornaviricota,Resentoviricetes,Reovirales,Reoviridae,Rotavirus,Rotavirus_A,Human_rotavirus_A|A0A0C4LWP5_9REOV_Outer_capsid_glycoprotein_VP7</t>
  </si>
  <si>
    <t>hypothetical protein [Escherichia coli]</t>
  </si>
  <si>
    <t>A0A0D5Z777</t>
  </si>
  <si>
    <t>Viruses,Duplornaviricota,Resentoviricetes,Reovirales,Reoviridae,Rotavirus,Rotavirus_A,|A0A0D5Z777_9REOV_Inner_capsid_protein_VP2</t>
  </si>
  <si>
    <t>A0A0D5Z7M7</t>
  </si>
  <si>
    <t>Viruses,Duplornaviricota,Resentoviricetes,Reovirales,Reoviridae,Rotavirus,Rotavirus_A,|A0A0D5Z7M7_9REOV_Inner_capsid_protein_VP2</t>
  </si>
  <si>
    <t>A0A0D5Z8D3</t>
  </si>
  <si>
    <t>Viruses,Duplornaviricota,Resentoviricetes,Reovirales,Reoviridae,Rotavirus,Rotavirus_A,|A0A0D5Z8D3_9REOV_Inner_capsid_protein_VP2</t>
  </si>
  <si>
    <t>A0A0D6CBJ7</t>
  </si>
  <si>
    <t>Viruses,Duplornaviricota,Resentoviricetes,Reovirales,Reoviridae,Rotavirus,Rotavirus_A,Porcine_rotavirus_A|A0A0D6CBJ7_9REOV_Inner_capsid_protein_VP2</t>
  </si>
  <si>
    <t>A0A0F6N580</t>
  </si>
  <si>
    <t>Viruses,Duplornaviricota,Resentoviricetes,Reovirales,Reoviridae,Rotavirus,Rotavirus_A,Human_rotavirus_A|A0A0F6N580_9REOV_Inner_capsid_protein_VP2</t>
  </si>
  <si>
    <t>A0A0N7BS78</t>
  </si>
  <si>
    <t>Viruses,Duplornaviricota,Resentoviricetes,Reovirales,Reoviridae,Rotavirus,Rotavirus_A,|A0A0N7BS78_9REOV_RNA-directed_RNA_polymerase</t>
  </si>
  <si>
    <t>hypothetical protein [Salmonella enterica subsp. enterica serovar Typhi str. CT18]</t>
  </si>
  <si>
    <t>A0A0N9HLH9</t>
  </si>
  <si>
    <t>Viruses,Kitrinoviricota,Alsuviricetes,Martellivirales,Virgaviridae,Tobamovirus,Tomato_mottle_mosaic_virus,|A0A0N9HLH9_9VIRU_Replicase_large_subunit</t>
  </si>
  <si>
    <t>A0A0N9XVX8</t>
  </si>
  <si>
    <t>Viruses,Kitrinoviricota,Alsuviricetes,Martellivirales,Virgaviridae,Tobamovirus,Pepper_mild_mottle_virus,|A0A0N9XVX8_9VIRU_Replicase_large_subunit</t>
  </si>
  <si>
    <t>A0A0S2UWJ6</t>
  </si>
  <si>
    <t>Viruses,Kitrinoviricota,Alsuviricetes,Martellivirales,Virgaviridae,Tobamovirus,Rehmannia_mosaic_virus,|A0A0S2UWJ6_9VIRU_Replicase_large_subunit</t>
  </si>
  <si>
    <t>A0A0S3QQ76</t>
  </si>
  <si>
    <t>Viruses,Duplornaviricota,Resentoviricetes,Reovirales,Reoviridae,Rotavirus,Rotavirus_A,|A0A0S3QQ76_9REOV_Inner_capsid_protein_VP2</t>
  </si>
  <si>
    <t>A0A1C8YXQ0</t>
  </si>
  <si>
    <t>Viruses,Duplornaviricota,Resentoviricetes,Reovirales,Reoviridae,Rotavirus,Rotavirus_A,Human_rotavirus_A|A0A1C8YXQ0_9REOV_Protein_VP3</t>
  </si>
  <si>
    <t>A0A1C8YYF9</t>
  </si>
  <si>
    <t>Viruses,Duplornaviricota,Resentoviricetes,Reovirales,Reoviridae,Rotavirus,Rotavirus_A,Human_rotavirus_A|A0A1C8YYF9_9REOV_Protein_VP3</t>
  </si>
  <si>
    <t>A0A1L3KJE5</t>
  </si>
  <si>
    <t>Viruses,Kitrinoviricota,Alsuviricetes,Martellivirales,Virgaviridae,Tobamovirus,Pepper_mild_mottle_virus,|A0A1L3KJE5_9VIRU_Replicase_large_subunit</t>
  </si>
  <si>
    <t>A0A1W7HE72</t>
  </si>
  <si>
    <t>Viruses,Duplornaviricota,Resentoviricetes,Reovirales,Reoviridae,Rotavirus,Rotavirus_A,Human_rotavirus_A|A0A1W7HE72_9REOV_Inner_capsid_protein_VP2</t>
  </si>
  <si>
    <t>A0A1W7HE99</t>
  </si>
  <si>
    <t>Viruses,Duplornaviricota,Resentoviricetes,Reovirales,Reoviridae,Rotavirus,Rotavirus_A,Human_rotavirus_A|A0A1W7HE99_9REOV_Inner_capsid_protein_VP2</t>
  </si>
  <si>
    <t>A0A1W7HEA2</t>
  </si>
  <si>
    <t>Viruses,Duplornaviricota,Resentoviricetes,Reovirales,Reoviridae,Rotavirus,Rotavirus_A,Human_rotavirus_A|A0A1W7HEA2_9REOV_Inner_capsid_protein_VP2</t>
  </si>
  <si>
    <t>A0A221IRS0</t>
  </si>
  <si>
    <t>Viruses,Duplornaviricota,Resentoviricetes,Reovirales,Reoviridae,Rotavirus,Rotavirus_A,|A0A221IRS0_9REOV_RNA-directed_RNA_polymerase</t>
  </si>
  <si>
    <t>A0A240FBG4</t>
  </si>
  <si>
    <t>Viruses,Preplasmiviricota,Tectiliviricetes,Rowavirales,Adenoviridae,Mastadenovirus,Squirrel_mastadenovirus_A,red_squirrel_adenovirus_1|A0A240FBG4_9ADEN_Hexon_protein</t>
  </si>
  <si>
    <t>A0A291R8S4</t>
  </si>
  <si>
    <t>Viruses,Kitrinoviricota,Alsuviricetes,Martellivirales,Virgaviridae,Tobamovirus,Tomato_mosaic_virus,|A0A291R8S4_9VIRU_Replicase_large_subunit</t>
  </si>
  <si>
    <t>A0A2D0W1A8</t>
  </si>
  <si>
    <t>Viruses,Duplornaviricota,Resentoviricetes,Reovirales,Reoviridae,Rotavirus,Rotavirus_A,Human_rotavirus_A|A0A2D0W1A8_9REOV_Protein_VP3</t>
  </si>
  <si>
    <t>A0A2K9R7D9</t>
  </si>
  <si>
    <t>Viruses,Duplornaviricota,Resentoviricetes,Reovirales,Reoviridae,Rotavirus,Rotavirus_A,Human_rotavirus_A|A0A2K9R7D9_9REOV_RNA-directed_RNA_polymerase</t>
  </si>
  <si>
    <t>A0A2L2FPC7</t>
  </si>
  <si>
    <t>Viruses,Kitrinoviricota,Alsuviricetes,Martellivirales,Virgaviridae,Tobamovirus,Tomato_mosaic_virus,|A0A2L2FPC7_9VIRU_Replicase_large_subunit</t>
  </si>
  <si>
    <t>A0A2P1DMC1</t>
  </si>
  <si>
    <t>Viruses,Kitrinoviricota,Alsuviricetes,Martellivirales,Virgaviridae,Tobamovirus,Rehmannia_mosaic_virus,|A0A2P1DMC1_9VIRU_Genome_polyprotein</t>
  </si>
  <si>
    <t>A0A348BSY0</t>
  </si>
  <si>
    <t>Viruses,Duplornaviricota,Resentoviricetes,Reovirales,Reoviridae,Rotavirus,Rotavirus_A,Human_rotavirus_A|A0A348BSY0_9REOV_Inner_capsid_protein_VP2</t>
  </si>
  <si>
    <t>A0A3G1HK57</t>
  </si>
  <si>
    <t>Viruses,Duplornaviricota,Resentoviricetes,Reovirales,Reoviridae,Rotavirus,Rotavirus_A,|A0A3G1HK57_9REOV_Inner_capsid_protein_VP2</t>
  </si>
  <si>
    <t>A0A3G1HK61</t>
  </si>
  <si>
    <t>Viruses,Duplornaviricota,Resentoviricetes,Reovirales,Reoviridae,Rotavirus,Rotavirus_A,|A0A3G1HK61_9REOV_Inner_capsid_protein_VP2</t>
  </si>
  <si>
    <t>A0A3G1HK67</t>
  </si>
  <si>
    <t>Viruses,Duplornaviricota,Resentoviricetes,Reovirales,Reoviridae,Rotavirus,Rotavirus_A,|A0A3G1HK67_9REOV_Inner_capsid_protein_VP2</t>
  </si>
  <si>
    <t>A0A3G1HK70</t>
  </si>
  <si>
    <t>Viruses,Duplornaviricota,Resentoviricetes,Reovirales,Reoviridae,Rotavirus,Rotavirus_A,|A0A3G1HK70_9REOV_Inner_capsid_protein_VP2</t>
  </si>
  <si>
    <t>A0A3G3ISZ7</t>
  </si>
  <si>
    <t>Viruses,Kitrinoviricota,Alsuviricetes,Martellivirales,Virgaviridae,Tobamovirus,Brugmansia_latent_virus,|A0A3G3ISZ7_9VIRU_Replicase_large_subunit</t>
  </si>
  <si>
    <t>A0A455QNG8</t>
  </si>
  <si>
    <t>Viruses,Duplornaviricota,Resentoviricetes,Reovirales,Reoviridae,Rotavirus,Rotavirus_A,Human_rotavirus_A|A0A455QNG8_9REOV_RNA-directed_RNA_polymerase</t>
  </si>
  <si>
    <t>A0A482CQF7</t>
  </si>
  <si>
    <t>Viruses,Kitrinoviricota,Alsuviricetes,Martellivirales,Virgaviridae,Tobamovirus,Tobacco_mosaic_virus,|A0A482CQF7_9VIRU_Replicase_large_subunit</t>
  </si>
  <si>
    <t>A0A482P4Y7</t>
  </si>
  <si>
    <t>Viruses,Kitrinoviricota,Alsuviricetes,Martellivirales,Virgaviridae,Tobamovirus,Tobacco_mosaic_virus,|A0A482P4Y7_9VIRU_Hemagglutinin</t>
  </si>
  <si>
    <t>A0A4Y1U0X3</t>
  </si>
  <si>
    <t>Viruses,Duplornaviricota,Resentoviricetes,Reovirales,Reoviridae,Rotavirus,Rotavirus_A,|A0A4Y1U0X3_9REOV_RNA-directed_RNA_polymerase</t>
  </si>
  <si>
    <t>A0A514C8V0</t>
  </si>
  <si>
    <t>Viruses,Artverviricota,Revtraviricetes,Ortervirales,Retroviridae,Gammaretrovirus,Porcine_type-C_oncovirus,Porcine_endogenous_retrovirus|A0A514C8V0_9GAMR_Gag_polyprotein</t>
  </si>
  <si>
    <t>hypothetical protein fugu_014846, partial [Takifugu bimaculatus]</t>
  </si>
  <si>
    <t>A0A514C8Y6</t>
  </si>
  <si>
    <t>Viruses,Artverviricota,Revtraviricetes,Ortervirales,Retroviridae,Gammaretrovirus,Porcine_type-C_oncovirus,Porcine_endogenous_retrovirus|A0A514C8Y6_9GAMR_Gag_polyprotein</t>
  </si>
  <si>
    <t>A0A5B8PBE4</t>
  </si>
  <si>
    <t>Viruses,Duplornaviricota,Resentoviricetes,Reovirales,Reoviridae,Rotavirus,Rotavirus_A,|A0A5B8PBE4_9REOV_Inner_capsid_protein_VP2</t>
  </si>
  <si>
    <t>hypothetical protein, partial [Klebsiella pneumoniae]</t>
  </si>
  <si>
    <t>A0A5B8PBS9</t>
  </si>
  <si>
    <t>Viruses,Duplornaviricota,Resentoviricetes,Reovirales,Reoviridae,Rotavirus,Rotavirus_A,|A0A5B8PBS9_9REOV_Inner_capsid_protein_VP2</t>
  </si>
  <si>
    <t>A0A5H2PJR6</t>
  </si>
  <si>
    <t>Viruses,Duplornaviricota,Resentoviricetes,Reovirales,Reoviridae,Rotavirus,Rotavirus_A,Porcine_rotavirus_A|A0A5H2PJR6_9REOV_Inner_capsid_protein_VP2</t>
  </si>
  <si>
    <t>A0A5J6KCS1</t>
  </si>
  <si>
    <t>Viruses,Duplornaviricota,Resentoviricetes,Reovirales,Reoviridae,Rotavirus,Rotavirus_A,|A0A5J6KCS1_9REOV_Inner_capsid_protein_VP2</t>
  </si>
  <si>
    <t>A0A5Q2V5H7</t>
  </si>
  <si>
    <t>Viruses,Duplornaviricota,Resentoviricetes,Reovirales,Reoviridae,Rotavirus,Rotavirus_A,|A0A5Q2V5H7_9REOV_Inner_capsid_protein_VP2</t>
  </si>
  <si>
    <t>A0A649XWD5</t>
  </si>
  <si>
    <t>Viruses,Kitrinoviricota,Alsuviricetes,Martellivirales,Virgaviridae,Tobamovirus,Tomato_brown_rugose_fruit_virus,|A0A649XWD5_9VIRU_Replicase_large_subunit</t>
  </si>
  <si>
    <t>A0A653FQD1</t>
  </si>
  <si>
    <t>Unclassified</t>
  </si>
  <si>
    <t>phage tail tape measure protein [Escherichia coli]</t>
  </si>
  <si>
    <t>A0A653FQD4</t>
  </si>
  <si>
    <t>tail assembly protein [Escherichia coli]</t>
  </si>
  <si>
    <t>A0A653FQD7</t>
  </si>
  <si>
    <t>host specificity protein J [Escherichia coli]</t>
  </si>
  <si>
    <t>A0A653FQD9</t>
  </si>
  <si>
    <t>MULTISPECIES: phage tail protein [Enterobacteriaceae]</t>
  </si>
  <si>
    <t>A0A653FQF3</t>
  </si>
  <si>
    <t>MULTISPECIES: replication protein [Enterobacteriaceae]</t>
  </si>
  <si>
    <t>A0A653FQP2</t>
  </si>
  <si>
    <t>MULTISPECIES: major capsid protein [Escherichia]</t>
  </si>
  <si>
    <t>A0A653FQQ0</t>
  </si>
  <si>
    <t>A0A653FQV0</t>
  </si>
  <si>
    <t>A0A653FQW0</t>
  </si>
  <si>
    <t>A0A653FQW3</t>
  </si>
  <si>
    <t>A0A653FQX1</t>
  </si>
  <si>
    <t>A0A653FQY3</t>
  </si>
  <si>
    <t>A0A653FQY9</t>
  </si>
  <si>
    <t>A0A653FR80</t>
  </si>
  <si>
    <t>A0A653FR87</t>
  </si>
  <si>
    <t>A0A653FR88</t>
  </si>
  <si>
    <t>A0A653FR89</t>
  </si>
  <si>
    <t>A0A653FR96</t>
  </si>
  <si>
    <t>A0A653FRB2</t>
  </si>
  <si>
    <t>A0A653FRD5</t>
  </si>
  <si>
    <t>A0A653FRG8</t>
  </si>
  <si>
    <t>A0A653FRJ0</t>
  </si>
  <si>
    <t>A0A653FRN8</t>
  </si>
  <si>
    <t>A0A653FRP7</t>
  </si>
  <si>
    <t>A0A653FRQ6</t>
  </si>
  <si>
    <t>A0A653FRT4</t>
  </si>
  <si>
    <t>A0A653FRU2</t>
  </si>
  <si>
    <t>A0A653FRU7</t>
  </si>
  <si>
    <t>A0A653FRV6</t>
  </si>
  <si>
    <t>A0A653FRW3</t>
  </si>
  <si>
    <t>A0A653FRW6</t>
  </si>
  <si>
    <t>A0A653FRX8</t>
  </si>
  <si>
    <t>A0A653FRZ2</t>
  </si>
  <si>
    <t>A0A653FS19</t>
  </si>
  <si>
    <t>A0A653FSU2</t>
  </si>
  <si>
    <t>A0A653FT06</t>
  </si>
  <si>
    <t>A0A653FT17</t>
  </si>
  <si>
    <t>A0A653FT76</t>
  </si>
  <si>
    <t>A0A653FTA6</t>
  </si>
  <si>
    <t>A0A653FTB2</t>
  </si>
  <si>
    <t>A0A653FTC5</t>
  </si>
  <si>
    <t>A0A653FTG7</t>
  </si>
  <si>
    <t>A0A653FTL8</t>
  </si>
  <si>
    <t>A0A653FTM2</t>
  </si>
  <si>
    <t>A0A653FTN3</t>
  </si>
  <si>
    <t>A0A653FTR0</t>
  </si>
  <si>
    <t>A0A653FTU4</t>
  </si>
  <si>
    <t>A0A653FTV1</t>
  </si>
  <si>
    <t>A0A653FTV4</t>
  </si>
  <si>
    <t>A0A653FTW1</t>
  </si>
  <si>
    <t>A0A653FTW2</t>
  </si>
  <si>
    <t>A0A653FTW4</t>
  </si>
  <si>
    <t>A0A653FTX1</t>
  </si>
  <si>
    <t>A0A653FTX6</t>
  </si>
  <si>
    <t>A0A653FTX9</t>
  </si>
  <si>
    <t>A0A653FTY0</t>
  </si>
  <si>
    <t>A0A653FTY9</t>
  </si>
  <si>
    <t>A0A653FTZ1</t>
  </si>
  <si>
    <t>A0A653FU05</t>
  </si>
  <si>
    <t>A0A653FU11</t>
  </si>
  <si>
    <t>A0A653FU53</t>
  </si>
  <si>
    <t>A0A653FU60</t>
  </si>
  <si>
    <t>A0A653FU64</t>
  </si>
  <si>
    <t>A0A653FU93</t>
  </si>
  <si>
    <t>A0A653FU97</t>
  </si>
  <si>
    <t>A0A653FUC6</t>
  </si>
  <si>
    <t>A0A653FUL2</t>
  </si>
  <si>
    <t>A0A653FUM5</t>
  </si>
  <si>
    <t>A0A653FUR2</t>
  </si>
  <si>
    <t>A0A653FUS3</t>
  </si>
  <si>
    <t>A0A653FUT3</t>
  </si>
  <si>
    <t>A0A653FUU3</t>
  </si>
  <si>
    <t>A0A653FVF7</t>
  </si>
  <si>
    <t>A0A653FVG2</t>
  </si>
  <si>
    <t>A0A653FVI9</t>
  </si>
  <si>
    <t>A0A653FVM9</t>
  </si>
  <si>
    <t>A0A653FVQ0</t>
  </si>
  <si>
    <t>A0A653FVQ1</t>
  </si>
  <si>
    <t>A0A653FVV4</t>
  </si>
  <si>
    <t>A0A653FVW4</t>
  </si>
  <si>
    <t>A0A653FVX7</t>
  </si>
  <si>
    <t>A0A653FVY6</t>
  </si>
  <si>
    <t>A0A653FW25</t>
  </si>
  <si>
    <t>A0A653FW76</t>
  </si>
  <si>
    <t>A0A6B9P704</t>
  </si>
  <si>
    <t>A0A6I8WFB6</t>
  </si>
  <si>
    <t>A0A6I8WFD1</t>
  </si>
  <si>
    <t>A0A6I8WFE0</t>
  </si>
  <si>
    <t>A0A6I8WFE4</t>
  </si>
  <si>
    <t>A0A6I8WFJ1</t>
  </si>
  <si>
    <t>A0A6M3DF45</t>
  </si>
  <si>
    <t>Viruses,Kitrinoviricota,Alsuviricetes,Martellivirales,Virgaviridae,Tobamovirus,Tomato_brown_rugose_fruit_virus,|A0A6M3DF45_9VIRU_Replicase_large_subunit</t>
  </si>
  <si>
    <t>A0A7G1ISX2</t>
  </si>
  <si>
    <t>Viruses,Kitrinoviricota,Alsuviricetes,Martellivirales,Virgaviridae,Tobamovirus,Rehmannia_mosaic_virus,|A0A7G1ISX2_9VIRU_Replicase_large_subunit</t>
  </si>
  <si>
    <t>A0A7G7P082</t>
  </si>
  <si>
    <t>Viruses,Kitrinoviricota,Alsuviricetes,Martellivirales,Virgaviridae,Tobamovirus,Tropical_soda_apple_mosaic_virus,|A0A7G7P082_9VIRU_Replicase_large_subunit</t>
  </si>
  <si>
    <t>A0A7G7P0C4</t>
  </si>
  <si>
    <t>Viruses,Kitrinoviricota,Alsuviricetes,Martellivirales,Virgaviridae,Tobamovirus,Pepper_mild_mottle_virus,|A0A7G7P0C4_9VIRU_Replicase_large_subunit</t>
  </si>
  <si>
    <t>A0A7G7XWL8</t>
  </si>
  <si>
    <t>Viruses,Kitrinoviricota,Alsuviricetes,Martellivirales,Virgaviridae,Tobamovirus,Yellow_pepper_mild_mottle_virus,|A0A7G7XWL8_9VIRU_Replicase_large_subunit</t>
  </si>
  <si>
    <t>A0A7G7XWM3</t>
  </si>
  <si>
    <t>Viruses,Kitrinoviricota,Alsuviricetes,Martellivirales,Virgaviridae,Tobamovirus,Chili_pepper_mild_mottle_virus,|A0A7G7XWM3_9VIRU_Replicase_large_subunit</t>
  </si>
  <si>
    <t>A0A7H1CWE4</t>
  </si>
  <si>
    <t>Viruses,Kitrinoviricota,Alsuviricetes,Martellivirales,Virgaviridae,Tobamovirus,Pepper_mild_mottle_virus,|A0A7H1CWE4_9VIRU_Replicase_large_subunit</t>
  </si>
  <si>
    <t>A0A7L7MTE0</t>
  </si>
  <si>
    <t>Viruses,Duplornaviricota,Resentoviricetes,Reovirales,Reoviridae,Rotavirus,Rotavirus_A,Human_rotavirus_A|A0A7L7MTE0_9REOV_Inner_capsid_protein_VP2</t>
  </si>
  <si>
    <t>A0A7M1I6L7</t>
  </si>
  <si>
    <t>Viruses,Cressdnaviricota,Repensiviricetes,Geplafuvirales,Genomoviridae,Duck_genomovirus_VC17,,|A0A7M1I6L7_9VIRU_Genome_polyprotein</t>
  </si>
  <si>
    <t>A0A7R7D2M5</t>
  </si>
  <si>
    <t>Viruses,Duplornaviricota,Resentoviricetes,Reovirales,Reoviridae,Rotavirus,Rotavirus_A,|A0A7R7D2M5_9REOV_Inner_capsid_protein_VP2</t>
  </si>
  <si>
    <t>A0A894JLP3</t>
  </si>
  <si>
    <t>A0A894JTB4</t>
  </si>
  <si>
    <t>A0A8D5SMF1</t>
  </si>
  <si>
    <t>Viruses,Duplornaviricota,Resentoviricetes,Reovirales,Reoviridae,Rotavirus,Rotavirus_A,|A0A8D5SMF1_9REOV_Inner_capsid_protein_VP2</t>
  </si>
  <si>
    <t>A0A8F8MZG5</t>
  </si>
  <si>
    <t>Viruses,Kitrinoviricota,Alsuviricetes,Martellivirales,Virgaviridae,Tobamovirus,Bell_pepper_mottle_virus,|A0A8F8MZG5_9VIRU_Replicase_large_subunit</t>
  </si>
  <si>
    <t>A0A8S5R6S9</t>
  </si>
  <si>
    <t>A0A8S5R8Z5</t>
  </si>
  <si>
    <t>A0A8S5R954</t>
  </si>
  <si>
    <t>A0A8S5RBT6</t>
  </si>
  <si>
    <t>A0A8S5RBY5</t>
  </si>
  <si>
    <t>A0A8S5RCL9</t>
  </si>
  <si>
    <t>A0A8S5RD62</t>
  </si>
  <si>
    <t>A0A8S5RDC6</t>
  </si>
  <si>
    <t>A0A8S5RFC4</t>
  </si>
  <si>
    <t>A0A8S5RGP9</t>
  </si>
  <si>
    <t>A0A8S5RJ31</t>
  </si>
  <si>
    <t>A0A8S5RJZ3</t>
  </si>
  <si>
    <t>A0A8S5RK33</t>
  </si>
  <si>
    <t>A0A8S5RK41</t>
  </si>
  <si>
    <t>A0A8S5RMN9</t>
  </si>
  <si>
    <t>A0A8S5RMP4</t>
  </si>
  <si>
    <t>A0A8S5RMU2</t>
  </si>
  <si>
    <t>A0A8S5RNH4</t>
  </si>
  <si>
    <t>A0A8S5RQG4</t>
  </si>
  <si>
    <t>A0A976SMM7</t>
  </si>
  <si>
    <t>A0A976XKC1</t>
  </si>
  <si>
    <t>A0A977IUZ3</t>
  </si>
  <si>
    <t>A0A977IVD9</t>
  </si>
  <si>
    <t>A0A977KD57</t>
  </si>
  <si>
    <t>A0A977KQC0</t>
  </si>
  <si>
    <t>A0A977KQC9</t>
  </si>
  <si>
    <t>A0A977KQD2</t>
  </si>
  <si>
    <t>A0A977NV74</t>
  </si>
  <si>
    <t>A0A977P0Y5</t>
  </si>
  <si>
    <t>A0A977R8Z6</t>
  </si>
  <si>
    <t>A0A977R917</t>
  </si>
  <si>
    <t>A0A977R921</t>
  </si>
  <si>
    <t>A0A977TEI7</t>
  </si>
  <si>
    <t>A0A977TFG9</t>
  </si>
  <si>
    <t>A0A977TG55</t>
  </si>
  <si>
    <t>A0A977TG60</t>
  </si>
  <si>
    <t>A0A977TG88</t>
  </si>
  <si>
    <t>A0A9C7BXA4</t>
  </si>
  <si>
    <t>A0A9E6YYN6</t>
  </si>
  <si>
    <t>A0A9E6ZYZ6</t>
  </si>
  <si>
    <t>A0A9E6ZZ17</t>
  </si>
  <si>
    <t>A0A9E7A1F6</t>
  </si>
  <si>
    <t>A0A9E7A1H9</t>
  </si>
  <si>
    <t>A0A9E7A6Y0</t>
  </si>
  <si>
    <t>A0A9E7A7A2</t>
  </si>
  <si>
    <t>A0A9E7ABI3</t>
  </si>
  <si>
    <t>A0A9E7CLB0</t>
  </si>
  <si>
    <t>A0A9E7CMR3</t>
  </si>
  <si>
    <t>A0A9E7CXW5</t>
  </si>
  <si>
    <t>A0A9E7CZ92</t>
  </si>
  <si>
    <t>A0A9E7CZG5</t>
  </si>
  <si>
    <t>A0A9E7D748</t>
  </si>
  <si>
    <t>A0A9E7E1A6</t>
  </si>
  <si>
    <t>A0A9E7E1R2</t>
  </si>
  <si>
    <t>A0A9E7E1R9</t>
  </si>
  <si>
    <t>A0A9E7E1U9</t>
  </si>
  <si>
    <t>A0A9E7E229</t>
  </si>
  <si>
    <t>A0A9E7E282</t>
  </si>
  <si>
    <t>A0A9E7E2A9</t>
  </si>
  <si>
    <t>A0A9E7E2G6</t>
  </si>
  <si>
    <t>A0A9E7E2H5</t>
  </si>
  <si>
    <t>A0A9E7E2J8</t>
  </si>
  <si>
    <t>A0A9E7E2N5</t>
  </si>
  <si>
    <t>A0A9E7E2T0</t>
  </si>
  <si>
    <t>A0A9E7E2U2</t>
  </si>
  <si>
    <t>A0A9E7E2W6</t>
  </si>
  <si>
    <t>A0A9E7E312</t>
  </si>
  <si>
    <t>A0A9E7E328</t>
  </si>
  <si>
    <t>A0A9E7E329</t>
  </si>
  <si>
    <t>A0A9E7E335</t>
  </si>
  <si>
    <t>A0A9E7E3B7</t>
  </si>
  <si>
    <t>A0A9E7E3H6</t>
  </si>
  <si>
    <t>A0A9E7E3H8</t>
  </si>
  <si>
    <t>A0A9E7E3T7</t>
  </si>
  <si>
    <t>A0A9E7E3V9</t>
  </si>
  <si>
    <t>A0A9E7E474</t>
  </si>
  <si>
    <t>A0A9E7E4I4</t>
  </si>
  <si>
    <t>A0A9E7E532</t>
  </si>
  <si>
    <t>A0A9E7E599</t>
  </si>
  <si>
    <t>A0A9E7E5H6</t>
  </si>
  <si>
    <t>A0A9E7IBC5</t>
  </si>
  <si>
    <t>A0A9E7IBH9</t>
  </si>
  <si>
    <t>A0A9E7IBM7</t>
  </si>
  <si>
    <t>A0A9E7IDW7</t>
  </si>
  <si>
    <t>A0A9E7IES5</t>
  </si>
  <si>
    <t>A0A9E7IFN0</t>
  </si>
  <si>
    <t>A0A9E7IFS6</t>
  </si>
  <si>
    <t>A0A9E7IH68</t>
  </si>
  <si>
    <t>A0A9E7II12</t>
  </si>
  <si>
    <t>A0A9E7IKA4</t>
  </si>
  <si>
    <t>A0A9E7IKH5</t>
  </si>
  <si>
    <t>A0A9E7ILW4</t>
  </si>
  <si>
    <t>A0A9E7INT7</t>
  </si>
  <si>
    <t>A0A9E7INU8</t>
  </si>
  <si>
    <t>A0A9E7IQZ1</t>
  </si>
  <si>
    <t>A0A9E7ITQ1</t>
  </si>
  <si>
    <t>A0A9E7J5J5</t>
  </si>
  <si>
    <t>A0A9E7J5K1</t>
  </si>
  <si>
    <t>A0A9E7J5K6</t>
  </si>
  <si>
    <t>A0A9E7J5P1</t>
  </si>
  <si>
    <t>A0A9E7J5P6</t>
  </si>
  <si>
    <t>A0A9E7J5V9</t>
  </si>
  <si>
    <t>A0A9E7J613</t>
  </si>
  <si>
    <t>A0A9E7J640</t>
  </si>
  <si>
    <t>A0A9E7J650</t>
  </si>
  <si>
    <t>A0A9E7J6B1</t>
  </si>
  <si>
    <t>A0A9E7J6B9</t>
  </si>
  <si>
    <t>A0A9E7J6C7</t>
  </si>
  <si>
    <t>A0A9E7J6N6</t>
  </si>
  <si>
    <t>A0A9E7J6T2</t>
  </si>
  <si>
    <t>A0A9E7J6U6</t>
  </si>
  <si>
    <t>A0A9E7L8N7</t>
  </si>
  <si>
    <t>A0A9E7LAA9</t>
  </si>
  <si>
    <t>A0A9E7LAF7</t>
  </si>
  <si>
    <t>A0A9E7LAJ7</t>
  </si>
  <si>
    <t>A0A9E7LC77</t>
  </si>
  <si>
    <t>A0A9E7LCB4</t>
  </si>
  <si>
    <t>A0A9E7LFM3</t>
  </si>
  <si>
    <t>A0A9E7LG62</t>
  </si>
  <si>
    <t>A0A9E7LG77</t>
  </si>
  <si>
    <t>A0A9E7LG79</t>
  </si>
  <si>
    <t>A0A9E7LGA5</t>
  </si>
  <si>
    <t>A0A9E7LHK5</t>
  </si>
  <si>
    <t>A0A9E7LHK8</t>
  </si>
  <si>
    <t>A0A9E7LHN3</t>
  </si>
  <si>
    <t>A0A9E7LJQ3</t>
  </si>
  <si>
    <t>A0A9E7LJQ4</t>
  </si>
  <si>
    <t>A0A9E7LJS9</t>
  </si>
  <si>
    <t>A0A9E7LJT5</t>
  </si>
  <si>
    <t>A0A9E7LRW2</t>
  </si>
  <si>
    <t>A0A9E7M7F5</t>
  </si>
  <si>
    <t>A0A9E7M7I6</t>
  </si>
  <si>
    <t>A0A9E7M7J8</t>
  </si>
  <si>
    <t>A0A9E7M819</t>
  </si>
  <si>
    <t>A0A9E7M842</t>
  </si>
  <si>
    <t>A0A9E7M8K3</t>
  </si>
  <si>
    <t>A0A9E7M8L2</t>
  </si>
  <si>
    <t>A0A9E7M8W3</t>
  </si>
  <si>
    <t>A0A9E7M919</t>
  </si>
  <si>
    <t>A0A9E7M964</t>
  </si>
  <si>
    <t>A0A9E7MLU5</t>
  </si>
  <si>
    <t>A0A9E7MLZ4</t>
  </si>
  <si>
    <t>A0A9E7MNM7</t>
  </si>
  <si>
    <t>A0A9E7MNN0</t>
  </si>
  <si>
    <t>A0A9E7MNY3</t>
  </si>
  <si>
    <t>A0A9E7MNY9</t>
  </si>
  <si>
    <t>A0A9E7MPR5</t>
  </si>
  <si>
    <t>A0A9E7MUB0</t>
  </si>
  <si>
    <t>A0A9E7MZV2</t>
  </si>
  <si>
    <t>A0A9E7N066</t>
  </si>
  <si>
    <t>A0A9E7N222</t>
  </si>
  <si>
    <t>A0A9E7NJ64</t>
  </si>
  <si>
    <t>A0A9E7NJX8</t>
  </si>
  <si>
    <t>A0A9E7NJY9</t>
  </si>
  <si>
    <t>A0A9E7NJZ9</t>
  </si>
  <si>
    <t>A0A9E7NKV7</t>
  </si>
  <si>
    <t>A0A9E7NLI9</t>
  </si>
  <si>
    <t>A0A9E7NM31</t>
  </si>
  <si>
    <t>A0A9E7NMF7</t>
  </si>
  <si>
    <t>A0A9E7NWL5</t>
  </si>
  <si>
    <t>A0A9E7NXH3</t>
  </si>
  <si>
    <t>A0A9E7NXZ1</t>
  </si>
  <si>
    <t>A0A9E7NY30</t>
  </si>
  <si>
    <t>A0A9E7NYH0</t>
  </si>
  <si>
    <t>A0A9E7NYN7</t>
  </si>
  <si>
    <t>A0A9E7NZB9</t>
  </si>
  <si>
    <t>A0A9E7NZD7</t>
  </si>
  <si>
    <t>A0A9E7QDX3</t>
  </si>
  <si>
    <t>A0A9E7QKR7</t>
  </si>
  <si>
    <t>A0A9E7QLA2</t>
  </si>
  <si>
    <t>A0A9E7QMZ9</t>
  </si>
  <si>
    <t>A0A9E7QPF8</t>
  </si>
  <si>
    <t>A0A9E7RYZ9</t>
  </si>
  <si>
    <t>A0A9E7RZ35</t>
  </si>
  <si>
    <t>A0A9E7RZ62</t>
  </si>
  <si>
    <t>A0A9E7S3M7</t>
  </si>
  <si>
    <t>A0A9E7SBI6</t>
  </si>
  <si>
    <t>A0A9E7SBM4</t>
  </si>
  <si>
    <t>A0A9E7SHG4</t>
  </si>
  <si>
    <t>A0A9E7SIP4</t>
  </si>
  <si>
    <t>A0A9E7SJ42</t>
  </si>
  <si>
    <t>A0A9E7SJE7</t>
  </si>
  <si>
    <t>A0A9E7SJF2</t>
  </si>
  <si>
    <t>A0A9E7SJF6</t>
  </si>
  <si>
    <t>A0A9E7SJL1</t>
  </si>
  <si>
    <t>A0A9E7SRS5</t>
  </si>
  <si>
    <t>A0A9E7SSD3</t>
  </si>
  <si>
    <t>A0A9E7SY90</t>
  </si>
  <si>
    <t>A0A9E7SYL3</t>
  </si>
  <si>
    <t>A0A9E7SYL8</t>
  </si>
  <si>
    <t>A0A9E7T047</t>
  </si>
  <si>
    <t>A0A9E7T0L3</t>
  </si>
  <si>
    <t>A0A9E7T1L9</t>
  </si>
  <si>
    <t>A0A9E7T4B9</t>
  </si>
  <si>
    <t>A0A9E7T4H6</t>
  </si>
  <si>
    <t>A0A9E7T6Z9</t>
  </si>
  <si>
    <t>A0A9E7T7F9</t>
  </si>
  <si>
    <t>A0A9E7T8Z0</t>
  </si>
  <si>
    <t>A0A9E7T909</t>
  </si>
  <si>
    <t>A0A9E7U204</t>
  </si>
  <si>
    <t>A0A9E7U2T9</t>
  </si>
  <si>
    <t>A0A9E8G4S1</t>
  </si>
  <si>
    <t>A0A9E8G4S7</t>
  </si>
  <si>
    <t>A0A9E8G5F6</t>
  </si>
  <si>
    <t>A0A9E8G7G1</t>
  </si>
  <si>
    <t>A0A9E8G8Y5</t>
  </si>
  <si>
    <t>A0A9E8G9S0</t>
  </si>
  <si>
    <t>A0A9E8G9S8</t>
  </si>
  <si>
    <t>A0A9E8G9U4</t>
  </si>
  <si>
    <t>A0A9E8G9X6</t>
  </si>
  <si>
    <t>A0A9E8GBG8</t>
  </si>
  <si>
    <t>A0A9E8GDS9</t>
  </si>
  <si>
    <t>A0A9E8GE05</t>
  </si>
  <si>
    <t>A0A9E8GFI9</t>
  </si>
  <si>
    <t>A0A9E8GIX8</t>
  </si>
  <si>
    <t>A0A9E8JZG8</t>
  </si>
  <si>
    <t>A0A9E8JZJ0</t>
  </si>
  <si>
    <t>A0A9E8JZW6</t>
  </si>
  <si>
    <t>A0A9E8K1J0</t>
  </si>
  <si>
    <t>A0A9E8K2A1</t>
  </si>
  <si>
    <t>A0A9E8K566</t>
  </si>
  <si>
    <t>A0A9E8LRD2</t>
  </si>
  <si>
    <t>A0A9E8LRE0</t>
  </si>
  <si>
    <t>A0A9E8LRE8</t>
  </si>
  <si>
    <t>A0A9E8RTB4</t>
  </si>
  <si>
    <t>A0A9E8S354</t>
  </si>
  <si>
    <t>A0A9E8YVM3</t>
  </si>
  <si>
    <t>A0A9E8YVN6</t>
  </si>
  <si>
    <t>A0A9E8YVN9</t>
  </si>
  <si>
    <t>A0A9E8YWS9</t>
  </si>
  <si>
    <t>A0A9E8YWX1</t>
  </si>
  <si>
    <t>A0A9E8YZG1</t>
  </si>
  <si>
    <t>A0A9E9BX90</t>
  </si>
  <si>
    <t>A0A9E9C4H5</t>
  </si>
  <si>
    <t>A0A9E9FU71</t>
  </si>
  <si>
    <t>A0A9E9FW16</t>
  </si>
  <si>
    <t>A0A9E9FXZ3</t>
  </si>
  <si>
    <t>A0A9E9FY04</t>
  </si>
  <si>
    <t>A0A9E9G014</t>
  </si>
  <si>
    <t>A0A9E9JJD6</t>
  </si>
  <si>
    <t>A0A9E9JLD2</t>
  </si>
  <si>
    <t>A0A9E9JMZ3</t>
  </si>
  <si>
    <t>A3RF53</t>
  </si>
  <si>
    <t>Viruses,Kitrinoviricota,Alsuviricetes,Martellivirales,Virgaviridae,Tobamovirus,Tobacco_mosaic_virus,|A3RF53_9VIRU_Replicase_large_subunit</t>
  </si>
  <si>
    <t>D1GFZ4</t>
  </si>
  <si>
    <t>Viruses,Duplornaviricota,Resentoviricetes,Reovirales,Reoviridae,Rotavirus,Rotavirus_A,Rotavirus_G3|D1GFZ4_9REOV_RNA-directed_RNA_polymerase</t>
  </si>
  <si>
    <t>D1GG54</t>
  </si>
  <si>
    <t>Viruses,Duplornaviricota,Resentoviricetes,Reovirales,Reoviridae,Rotavirus,Rotavirus_A,Rotavirus_G3|D1GG54_9REOV_RNA-directed_RNA_polymerase</t>
  </si>
  <si>
    <t>D1GG66</t>
  </si>
  <si>
    <t>Viruses,Duplornaviricota,Resentoviricetes,Reovirales,Reoviridae,Rotavirus,Rotavirus_A,Rotavirus_G3|D1GG66_9REOV_RNA-directed_RNA_polymerase</t>
  </si>
  <si>
    <t>D1GGC6</t>
  </si>
  <si>
    <t>Viruses,Duplornaviricota,Resentoviricetes,Reovirales,Reoviridae,Rotavirus,Rotavirus_A,Rotavirus_G3|D1GGC6_9REOV_RNA-directed_RNA_polymerase</t>
  </si>
  <si>
    <t>D1GGU3</t>
  </si>
  <si>
    <t>Viruses,Duplornaviricota,Resentoviricetes,Reovirales,Reoviridae,Rotavirus,Rotavirus_A,Rotavirus_G3|D1GGU3_9REOV_RNA-directed_RNA_polymerase</t>
  </si>
  <si>
    <t>D1GGZ1</t>
  </si>
  <si>
    <t>Viruses,Duplornaviricota,Resentoviricetes,Reovirales,Reoviridae,Rotavirus,Rotavirus_A,Rotavirus_G3|D1GGZ1_9REOV_RNA-directed_RNA_polymerase</t>
  </si>
  <si>
    <t>D1GH27</t>
  </si>
  <si>
    <t>Viruses,Duplornaviricota,Resentoviricetes,Reovirales,Reoviridae,Rotavirus,Rotavirus_A,Rotavirus_G3|D1GH27_9REOV_RNA-directed_RNA_polymerase</t>
  </si>
  <si>
    <t>D1GH51</t>
  </si>
  <si>
    <t>Viruses,Duplornaviricota,Resentoviricetes,Reovirales,Reoviridae,Rotavirus,Rotavirus_A,Rotavirus_G3|D1GH51_9REOV_RNA-directed_RNA_polymerase</t>
  </si>
  <si>
    <t>D1GH64</t>
  </si>
  <si>
    <t>Viruses,Duplornaviricota,Resentoviricetes,Reovirales,Reoviridae,Rotavirus,Rotavirus_A,Rotavirus_G3|D1GH64_9REOV_Inner_capsid_protein_VP2</t>
  </si>
  <si>
    <t>D1GH87</t>
  </si>
  <si>
    <t>Viruses,Duplornaviricota,Resentoviricetes,Reovirales,Reoviridae,Rotavirus,Rotavirus_A,Rotavirus_G3|D1GH87_9REOV_RNA-directed_RNA_polymerase</t>
  </si>
  <si>
    <t>D1GHD5</t>
  </si>
  <si>
    <t>Viruses,Duplornaviricota,Resentoviricetes,Reovirales,Reoviridae,Rotavirus,Rotavirus_A,Rotavirus_G3|D1GHD5_9REOV_RNA-directed_RNA_polymerase</t>
  </si>
  <si>
    <t>D1GHF9</t>
  </si>
  <si>
    <t>Viruses,Duplornaviricota,Resentoviricetes,Reovirales,Reoviridae,Rotavirus,Rotavirus_A,Rotavirus_G3|D1GHF9_9REOV_RNA-directed_RNA_polymerase</t>
  </si>
  <si>
    <t>D1GHI5</t>
  </si>
  <si>
    <t>Viruses,Duplornaviricota,Resentoviricetes,Reovirales,Reoviridae,Rotavirus,Rotavirus_A,Rotavirus_G3|D1GHI5_9REOV_Protein_VP3</t>
  </si>
  <si>
    <t>D1GHJ5</t>
  </si>
  <si>
    <t>Viruses,Duplornaviricota,Resentoviricetes,Reovirales,Reoviridae,Rotavirus,Rotavirus_A,Rotavirus_G3|D1GHJ5_9REOV_RNA-directed_RNA_polymerase</t>
  </si>
  <si>
    <t>D1GHQ5</t>
  </si>
  <si>
    <t>Viruses,Duplornaviricota,Resentoviricetes,Reovirales,Reoviridae,Rotavirus,Rotavirus_A,Rotavirus_G3|D1GHQ5_9REOV_RNA-directed_RNA_polymerase</t>
  </si>
  <si>
    <t>D5J9X4</t>
  </si>
  <si>
    <t>Viruses,Duplornaviricota,Resentoviricetes,Reovirales,Reoviridae,Rotavirus,Rotavirus_A,|D5J9X4_9REOV_RNA-directed_RNA_polymerase</t>
  </si>
  <si>
    <t>D5J9Y7</t>
  </si>
  <si>
    <t>Viruses,Duplornaviricota,Resentoviricetes,Reovirales,Reoviridae,Rotavirus,Rotavirus_A,|D5J9Y7_9REOV_Inner_capsid_protein_VP2</t>
  </si>
  <si>
    <t>E2J2R9</t>
  </si>
  <si>
    <t>Viruses,Duplornaviricota,Resentoviricetes,Reovirales,Reoviridae,Rotavirus,Rotavirus_A,|E2J2R9_9REOV_Protein_VP3</t>
  </si>
  <si>
    <t>E2J314</t>
  </si>
  <si>
    <t>Viruses,Duplornaviricota,Resentoviricetes,Reovirales,Reoviridae,Rotavirus,Rotavirus_A,Rotavirus_G4|E2J314_9REOV_Inner_capsid_protein_VP2</t>
  </si>
  <si>
    <t>E2J3C2</t>
  </si>
  <si>
    <t>Viruses,Duplornaviricota,Resentoviricetes,Reovirales,Reoviridae,Rotavirus,Rotavirus_A,Rotavirus_G4|E2J3C2_9REOV_Inner_capsid_protein_VP2</t>
  </si>
  <si>
    <t>E3W3Z6</t>
  </si>
  <si>
    <t>Viruses,Duplornaviricota,Resentoviricetes,Reovirales,Reoviridae,Rotavirus,Rotavirus_A,|E3W3Z6_9REOV_Protein_VP3</t>
  </si>
  <si>
    <t>E3W547</t>
  </si>
  <si>
    <t>Viruses,Duplornaviricota,Resentoviricetes,Reovirales,Reoviridae,Rotavirus,Rotavirus_A,|E3W547_9REOV_RNA-directed_RNA_polymerase</t>
  </si>
  <si>
    <t>F5CRE0</t>
  </si>
  <si>
    <t>Viruses,Duplornaviricota,Resentoviricetes,Reovirales,Reoviridae,Rotavirus,Rotavirus_A,Rotavirus_G12|F5CRE0_9REOV_RNA-directed_RNA_polymerase</t>
  </si>
  <si>
    <t>G1CDC3</t>
  </si>
  <si>
    <t>Viruses,Duplornaviricota,Resentoviricetes,Reovirales,Reoviridae,Rotavirus,Rotavirus_A,Porcine_rotavirus_A|G1CDC3_9REOV_Inner_capsid_protein_VP2</t>
  </si>
  <si>
    <t>G1FVL4</t>
  </si>
  <si>
    <t>Viruses,Duplornaviricota,Resentoviricetes,Reovirales,Reoviridae,Rotavirus,Rotavirus_A,|G1FVL4_9REOV_Protein_VP3</t>
  </si>
  <si>
    <t>G1FVY9</t>
  </si>
  <si>
    <t>Viruses,Duplornaviricota,Resentoviricetes,Reovirales,Reoviridae,Rotavirus,Rotavirus_A,|G1FVY9_9REOV_Protein_VP3</t>
  </si>
  <si>
    <t>G1FWE6</t>
  </si>
  <si>
    <t>Viruses,Duplornaviricota,Resentoviricetes,Reovirales,Reoviridae,Rotavirus,Rotavirus_A,|G1FWE6_9REOV_Protein_VP3</t>
  </si>
  <si>
    <t>G5EKU9</t>
  </si>
  <si>
    <t>Viruses,Kitrinoviricota,Alsuviricetes,Martellivirales,Virgaviridae,Tobamovirus,Rehmannia_mosaic_virus,|G5EKU9_9VIRU_Replicase_large_subunit</t>
  </si>
  <si>
    <t>G8FNI6</t>
  </si>
  <si>
    <t>Viruses,Duplornaviricota,Resentoviricetes,Reovirales,Reoviridae,Rotavirus,Rotavirus_A,|G8FNI6_9REOV_Non-structural_protein_3</t>
  </si>
  <si>
    <t>H1ZYJ7</t>
  </si>
  <si>
    <t>Viruses,Kitrinoviricota,Alsuviricetes,Martellivirales,Virgaviridae,Tobamovirus,Tobacco_mosaic_virus,Tobacco_mosaic_virus_strain_Ohio_V|H1ZYJ7_9VIRU_Replicase_large_subunit</t>
  </si>
  <si>
    <t>I6TL38</t>
  </si>
  <si>
    <t>Viruses,Duplornaviricota,Resentoviricetes,Reovirales,Reoviridae,Rotavirus,Rotavirus_A,Equine_rotavirus_A|I6TL38_9REOV_Inner_capsid_protein_VP2</t>
  </si>
  <si>
    <t>J9QGI5</t>
  </si>
  <si>
    <t>Viruses,Duplornaviricota,Resentoviricetes,Reovirales,Reoviridae,Rotavirus,Rotavirus_A,Human_rotavirus_A|J9QGI5_9REOV_RNA-directed_RNA_polymerase</t>
  </si>
  <si>
    <t>K4HLU8</t>
  </si>
  <si>
    <t>Viruses,Duplornaviricota,Resentoviricetes,Reovirales,Reoviridae,Rotavirus,Rotavirus_C,Porcine_rotavirus|K4HLU8_9REOV_Inner_capsid_protein_VP2</t>
  </si>
  <si>
    <t>K7T3P9</t>
  </si>
  <si>
    <t>Viruses,Kitrinoviricota,Alsuviricetes,Martellivirales,Virgaviridae,Tobamovirus,Rehmannia_mosaic_virus,|K7T3P9_9VIRU_Replicase_large_subunit</t>
  </si>
  <si>
    <t>L0C993</t>
  </si>
  <si>
    <t>Viruses,Duplornaviricota,Resentoviricetes,Reovirales,Reoviridae,Rotavirus,Rotavirus_A,|L0C993_9REOV_RNA-directed_RNA_polymerase</t>
  </si>
  <si>
    <t>L0HN34</t>
  </si>
  <si>
    <t>Viruses,Duplornaviricota,Resentoviricetes,Reovirales,Reoviridae,Rotavirus,Rotavirus_A,Human_rotavirus_A|L0HN34_9REOV_Inner_capsid_protein_VP2</t>
  </si>
  <si>
    <t>L7S0K1</t>
  </si>
  <si>
    <t>Viruses,Duplornaviricota,Resentoviricetes,Reovirales,Reoviridae,Rotavirus,Rotavirus_A,Porcine_rotavirus_A|L7S0K1_9REOV_Inner_capsid_protein_VP2</t>
  </si>
  <si>
    <t>L8B0Y9</t>
  </si>
  <si>
    <t>Viruses,Duplornaviricota,Resentoviricetes,Reovirales,Reoviridae,Rotavirus,Rotavirus_A,Porcine_rotavirus_A|L8B0Y9_9REOV_Inner_capsid_protein_VP2</t>
  </si>
  <si>
    <t>M1JRI8</t>
  </si>
  <si>
    <t>Viruses,Duplornaviricota,Resentoviricetes,Reovirales,Reoviridae,Rotavirus,Rotavirus_A,|M1JRI8_9REOV_Inner_capsid_protein_VP2</t>
  </si>
  <si>
    <t>M1JSQ3</t>
  </si>
  <si>
    <t>Viruses,Duplornaviricota,Resentoviricetes,Reovirales,Reoviridae,Rotavirus,Rotavirus_A,|M1JSQ3_9REOV_RNA-directed_RNA_polymerase</t>
  </si>
  <si>
    <t>M1KB08</t>
  </si>
  <si>
    <t>Viruses,Duplornaviricota,Resentoviricetes,Reovirales,Reoviridae,Rotavirus,Rotavirus_A,|M1KB08_9REOV_RNA-directed_RNA_polymerase</t>
  </si>
  <si>
    <t>M1KBG3</t>
  </si>
  <si>
    <t>Viruses,Duplornaviricota,Resentoviricetes,Reovirales,Reoviridae,Rotavirus,Rotavirus_A,|M1KBG3_9REOV_Protein_VP3</t>
  </si>
  <si>
    <t>M1KC04</t>
  </si>
  <si>
    <t>Viruses,Duplornaviricota,Resentoviricetes,Reovirales,Reoviridae,Rotavirus,Rotavirus_A,|M1KC04_9REOV_Inner_capsid_protein_VP2</t>
  </si>
  <si>
    <t>M1KCF6</t>
  </si>
  <si>
    <t>Viruses,Duplornaviricota,Resentoviricetes,Reovirales,Reoviridae,Rotavirus,Rotavirus_A,|M1KCF6_9REOV_RNA-directed_RNA_polymerase</t>
  </si>
  <si>
    <t>M1KDF8</t>
  </si>
  <si>
    <t>Viruses,Duplornaviricota,Resentoviricetes,Reovirales,Reoviridae,Rotavirus,Rotavirus_A,|M1KDF8_9REOV_Inner_capsid_protein_VP2</t>
  </si>
  <si>
    <t>M1KH04</t>
  </si>
  <si>
    <t>Viruses,Duplornaviricota,Resentoviricetes,Reovirales,Reoviridae,Rotavirus,Rotavirus_A,|M1KH04_9REOV_Inner_capsid_protein_VP2</t>
  </si>
  <si>
    <t>M1KHS1</t>
  </si>
  <si>
    <t>Viruses,Duplornaviricota,Resentoviricetes,Reovirales,Reoviridae,Rotavirus,Rotavirus_A,|M1KHS1_9REOV_Inner_capsid_protein_VP2</t>
  </si>
  <si>
    <t>M4ZRA5</t>
  </si>
  <si>
    <t>Viruses,Duplornaviricota,Resentoviricetes,Reovirales,Reoviridae,Rotavirus,Rotavirus_A,Human_rotavirus_A|M4ZRA5_9REOV_Inner_capsid_protein_VP2</t>
  </si>
  <si>
    <t>O41250</t>
  </si>
  <si>
    <t>Viruses,Artverviricota,Revtraviricetes,Ortervirales,Retroviridae,Gammaretrovirus,Murine_leukemia_virus,unclassified_Murine_leukemia_virus|O41250_MLVRA_Gag-Pol_polyprotein</t>
  </si>
  <si>
    <t>O92809</t>
  </si>
  <si>
    <t>Viruses,Artverviricota,Revtraviricetes,Ortervirales,Retroviridae,Gammaretrovirus,Abelson_murine_leukemia_virus,|O92809_MLVAB_non-specific_protein-tyrosine_kinase</t>
  </si>
  <si>
    <t>P00544</t>
  </si>
  <si>
    <t>Viruses,Artverviricota,Revtraviricetes,Ortervirales,Retroviridae,Gammaretrovirus,Feline_leukemia_virus,Feline_sarcoma_virus|FGR_FSVGR_Tyrosine-protein_kinase_transforming_protein_Fgr</t>
  </si>
  <si>
    <t>P01105</t>
  </si>
  <si>
    <t>Viruses,Artverviricota,Revtraviricetes,Ortervirales,Retroviridae,Alpharetrovirus,Avian_leukosis_virus,Avian_leukemia_virus|MYBE_AVILE_p135Gag-Myb-Ets-transforming_protein</t>
  </si>
  <si>
    <t>P01113</t>
  </si>
  <si>
    <t>Viruses,Artverviricota,Revtraviricetes,Ortervirales,Retroviridae,Gammaretrovirus,Moloney_murine_sarcoma_virus,|RASH_MSVMO_GTPase_HRas</t>
  </si>
  <si>
    <t>P01114</t>
  </si>
  <si>
    <t>Viruses,Artverviricota,Revtraviricetes,Ortervirales,Retroviridae,Gammaretrovirus,Murine_leukemia_virus,unclassified_Murine_leukemia_virus|RASH_RRASV_Transforming_protein_p29</t>
  </si>
  <si>
    <t>P01115</t>
  </si>
  <si>
    <t>Viruses,Artverviricota,Revtraviricetes,Ortervirales,Retroviridae,Gammaretrovirus,Harvey_murine_sarcoma_virus,|RASH_MSVHA_Transforming_protein_p29</t>
  </si>
  <si>
    <t>P01117</t>
  </si>
  <si>
    <t>Viruses,Artverviricota,Revtraviricetes,Ortervirales,Retroviridae,Gammaretrovirus,Kirsten_murine_sarcoma_virus,|RASK_MSVKI_GTPase_KRas</t>
  </si>
  <si>
    <t>P23175</t>
  </si>
  <si>
    <t>Viruses,Artverviricota,Revtraviricetes,Ortervirales,Retroviridae,Gammaretrovirus,Moloney_murine_sarcoma_virus,NS.C58_murine_sarcoma_virus|RASH_MSVNS_GTPase_HRas</t>
  </si>
  <si>
    <t>P90211</t>
  </si>
  <si>
    <t>Viruses,Kitrinoviricota,Alsuviricetes,Martellivirales,Virgaviridae,Tobamovirus,Obuda_pepper_virus,|RDRP_TMOB_Replicase_large_subunit</t>
  </si>
  <si>
    <t>Q0E5F1</t>
  </si>
  <si>
    <t>Viruses,Kitrinoviricota,Alsuviricetes,Martellivirales,Virgaviridae,Tobamovirus,Brugmansia_mild_mottle_virus,|Q0E5F1_9VIRU_Replicase_large_subunit</t>
  </si>
  <si>
    <t>Q28414</t>
  </si>
  <si>
    <t>Viruses,Artverviricota,Revtraviricetes,Ortervirales,Retroviridae,Gammaretrovirus,Feline_leukemia_virus,Feline_sarcoma_virus|Q28414_FLV_non-specific_protein-tyrosine_kinase</t>
  </si>
  <si>
    <t>Q7ZKZ7</t>
  </si>
  <si>
    <t>Viruses,Artverviricota,Revtraviricetes,Ortervirales,Retroviridae,Gammaretrovirus,Recombinant_M-MuLV/RaLV_retrovirus,|Q7ZKZ7_9GAMR_Gag-Pol_polyprotein</t>
  </si>
  <si>
    <t>Q82954</t>
  </si>
  <si>
    <t>Viruses,Artverviricota,Revtraviricetes,Ortervirales,Retroviridae,Gammaretrovirus,Kirsten_murine_sarcoma_virus,|Q82954_MSVKI_Env_polyprotein</t>
  </si>
  <si>
    <t>Q8JVK7</t>
  </si>
  <si>
    <t>Viruses,Kitrinoviricota,Alsuviricetes,Martellivirales,Virgaviridae,Tobamovirus,Paprika_mild_mottle_virus,|Q8JVK7_PMMV_Replicase_large_subunit</t>
  </si>
  <si>
    <t>Q90RL4</t>
  </si>
  <si>
    <t>Viruses,Artverviricota,Revtraviricetes,Ortervirales,Retroviridae,Gammaretrovirus,Murine_leukemia_virus,|Q90RL4_9GAMR_Gag-Pol_polyprotein</t>
  </si>
  <si>
    <t>Q911R8</t>
  </si>
  <si>
    <t>Viruses,Kitrinoviricota,Alsuviricetes,Martellivirales,Virgaviridae,Tobamovirus,Tomato_mosaic_virus,|Q911R8_9VIRU_RNA-directed_RNA_polymerase_catalytic_subunit</t>
  </si>
  <si>
    <t>Q91E35</t>
  </si>
  <si>
    <t>Viruses,Kitrinoviricota,Alsuviricetes,Martellivirales,Virgaviridae,Tobamovirus,Pepper_mild_mottle_virus,|Q91E35_9VIRU_Replicase_large_subunit</t>
  </si>
  <si>
    <t>Q98745</t>
  </si>
  <si>
    <t>Viruses,Kitrinoviricota,Alsuviricetes,Martellivirales,Virgaviridae,Tobamovirus,Tobacco_mosaic_virus,Tobacco_mosaic_virus_strain_Rakkyo|RDRP_TMVRA_Replicase_large_subunit</t>
  </si>
  <si>
    <t>Q9PWS3</t>
  </si>
  <si>
    <t>Viruses,Artverviricota,Revtraviricetes,Ortervirales,Retroviridae,Gammaretrovirus,Abelson_murine_leukemia_virus,|Q9PWS3_MLVAB_non-specific_protein-tyrosine_kinase</t>
  </si>
  <si>
    <t>Q9WHV7</t>
  </si>
  <si>
    <t>Viruses,Artverviricota,Revtraviricetes,Ortervirales,Retroviridae,Gammaretrovirus,Murine_leukemia_virus,|Q9WHV7_9GAMR_Gag-Pol_polyprotein</t>
  </si>
  <si>
    <t>Q9YK99</t>
  </si>
  <si>
    <t>Viruses,Artverviricota,Revtraviricetes,Ortervirales,Retroviridae,Gammaretrovirus,Murine_leukemia_virus,|Q9YK99_9GAMR_Gag-Pol_polyprotein</t>
  </si>
  <si>
    <t>W5VG81</t>
  </si>
  <si>
    <t>Viruses,Pisuviricota,Pisoniviricetes,Picornavirales,Picornaviridae,Cardiovirus,Cardiovirus_B,Theilovirus|W5VG81_9PICO_Genome_polyprotein</t>
  </si>
  <si>
    <t>X2FQJ7</t>
  </si>
  <si>
    <t>Viruses,Duplornaviricota,Resentoviricetes,Reovirales,Reoviridae,Rotavirus,Rotavirus_A,|X2FQJ7_9REOV_Inner_capsid_protein_VP2</t>
  </si>
  <si>
    <t>X2FQR9</t>
  </si>
  <si>
    <t>Viruses,Duplornaviricota,Resentoviricetes,Reovirales,Reoviridae,Rotavirus,Rotavirus_A,|X2FQR9_9REOV_RNA-directed_RNA_polymerase</t>
  </si>
  <si>
    <t>X2FUE7</t>
  </si>
  <si>
    <t>Viruses,Duplornaviricota,Resentoviricetes,Reovirales,Reoviridae,Rotavirus,Rotavirus_A,|X2FUE7_9REOV_RNA-directed_RNA_polymerase</t>
  </si>
  <si>
    <t>X2FYC0</t>
  </si>
  <si>
    <t>Viruses,Duplornaviricota,Resentoviricetes,Reovirales,Reoviridae,Rotavirus,Rotavirus_A,|X2FYC0_9REOV_RNA-directed_RNA_polymerase</t>
  </si>
  <si>
    <t>X2G629</t>
  </si>
  <si>
    <t>Viruses,Duplornaviricota,Resentoviricetes,Reovirales,Reoviridae,Rotavirus,Rotavirus_A,|X2G629_9REOV_Protein_VP3</t>
  </si>
  <si>
    <t>A0A023NBM2|Viruses,Duplornaviricota,Resentoviricetes,Reovirales,Reoviridae,Rotavirus,Rotavirus_A,|A0A023NBM2_9REOV_Inner_capsid_protein_VP2</t>
  </si>
  <si>
    <t>A0A023NBP0|Viruses,Duplornaviricota,Resentoviricetes,Reovirales,Reoviridae,Rotavirus,Rotavirus_A,|A0A023NBP0_9REOV_Protein_VP3</t>
  </si>
  <si>
    <t>A0A023T771|Viruses,Duplornaviricota,Resentoviricetes,Reovirales,Reoviridae,Rotavirus,Rotavirus_A,Human_rotavirus_A|A0A023T771_9REOV_Inner_capsid_protein_VP2</t>
  </si>
  <si>
    <t>A0A059PCE2|Viruses,Duplornaviricota,Resentoviricetes,Reovirales,Reoviridae,Rotavirus,Rotavirus_A,Rotavirus_G9|A0A059PCE2_9REOV_Inner_capsid_protein_VP2</t>
  </si>
  <si>
    <t>A0A059VCX2|Viruses,Duplornaviricota,Resentoviricetes,Reovirales,Reoviridae,Rotavirus,Rotavirus_A,|A0A059VCX2_9REOV_Protein_VP3</t>
  </si>
  <si>
    <t>A0A077ESI3|Viruses,Kitrinoviricota,Alsuviricetes,Martellivirales,Virgaviridae,Tobamovirus,Tobacco_mosaic_virus,|A0A077ESI3_9VIRU_Replicase_large_subunit</t>
  </si>
  <si>
    <t>A0A077QPX7|Viruses,Duplornaviricota,Resentoviricetes,Reovirales,Reoviridae,Rotavirus,Rotavirus_A,Human_rotavirus_A|A0A077QPX7_9REOV_Inner_capsid_protein_VP2</t>
  </si>
  <si>
    <t>A0A0A7CL63|Viruses,Cressdnaviricota,Repensiviricetes,Geplafuvirales,Genomoviridae,Gemykrogvirus,Gemykrogvirus_sewopo1,Sewage_derived_gemykrogvirus_1|A0A0A7CL63_9VIRU_Replication-associated_protein</t>
  </si>
  <si>
    <t>A0A0A7E0H8|Viruses,Duplornaviricota,Resentoviricetes,Reovirales,Reoviridae,Rotavirus,Rotavirus_A,|A0A0A7E0H8_9REOV_Inner_capsid_protein_VP2</t>
  </si>
  <si>
    <t>A0A0C4LWP5|Viruses,Duplornaviricota,Resentoviricetes,Reovirales,Reoviridae,Rotavirus,Rotavirus_A,Human_rotavirus_A|A0A0C4LWP5_9REOV_Outer_capsid_glycoprotein_VP7</t>
  </si>
  <si>
    <t>A0A0D5Z777|Viruses,Duplornaviricota,Resentoviricetes,Reovirales,Reoviridae,Rotavirus,Rotavirus_A,|A0A0D5Z777_9REOV_Inner_capsid_protein_VP2</t>
  </si>
  <si>
    <t>A0A0D5Z7M7|Viruses,Duplornaviricota,Resentoviricetes,Reovirales,Reoviridae,Rotavirus,Rotavirus_A,|A0A0D5Z7M7_9REOV_Inner_capsid_protein_VP2</t>
  </si>
  <si>
    <t>A0A0D5Z8D3|Viruses,Duplornaviricota,Resentoviricetes,Reovirales,Reoviridae,Rotavirus,Rotavirus_A,|A0A0D5Z8D3_9REOV_Inner_capsid_protein_VP2</t>
  </si>
  <si>
    <t>A0A0D6CBJ7|Viruses,Duplornaviricota,Resentoviricetes,Reovirales,Reoviridae,Rotavirus,Rotavirus_A,Porcine_rotavirus_A|A0A0D6CBJ7_9REOV_Inner_capsid_protein_VP2</t>
  </si>
  <si>
    <t>A0A0F6N580|Viruses,Duplornaviricota,Resentoviricetes,Reovirales,Reoviridae,Rotavirus,Rotavirus_A,Human_rotavirus_A|A0A0F6N580_9REOV_Inner_capsid_protein_VP2</t>
  </si>
  <si>
    <t>A0A0N7BS78|Viruses,Duplornaviricota,Resentoviricetes,Reovirales,Reoviridae,Rotavirus,Rotavirus_A,|A0A0N7BS78_9REOV_RNA-directed_RNA_polymerase</t>
  </si>
  <si>
    <t>A0A0N9HLH9|Viruses,Kitrinoviricota,Alsuviricetes,Martellivirales,Virgaviridae,Tobamovirus,Tomato_mottle_mosaic_virus,|A0A0N9HLH9_9VIRU_Replicase_large_subunit</t>
  </si>
  <si>
    <t>A0A0N9XVX8|Viruses,Kitrinoviricota,Alsuviricetes,Martellivirales,Virgaviridae,Tobamovirus,Pepper_mild_mottle_virus,|A0A0N9XVX8_9VIRU_Replicase_large_subunit</t>
  </si>
  <si>
    <t>A0A0S2UWJ6|Viruses,Kitrinoviricota,Alsuviricetes,Martellivirales,Virgaviridae,Tobamovirus,Rehmannia_mosaic_virus,|A0A0S2UWJ6_9VIRU_Replicase_large_subunit</t>
  </si>
  <si>
    <t>A0A0S3QQ76|Viruses,Duplornaviricota,Resentoviricetes,Reovirales,Reoviridae,Rotavirus,Rotavirus_A,|A0A0S3QQ76_9REOV_Inner_capsid_protein_VP2</t>
  </si>
  <si>
    <t>A0A1C8YXQ0|Viruses,Duplornaviricota,Resentoviricetes,Reovirales,Reoviridae,Rotavirus,Rotavirus_A,Human_rotavirus_A|A0A1C8YXQ0_9REOV_Protein_VP3</t>
  </si>
  <si>
    <t>A0A1C8YYF9|Viruses,Duplornaviricota,Resentoviricetes,Reovirales,Reoviridae,Rotavirus,Rotavirus_A,Human_rotavirus_A|A0A1C8YYF9_9REOV_Protein_VP3</t>
  </si>
  <si>
    <t>A0A1L3KJE5|Viruses,Kitrinoviricota,Alsuviricetes,Martellivirales,Virgaviridae,Tobamovirus,Pepper_mild_mottle_virus,|A0A1L3KJE5_9VIRU_Replicase_large_subunit</t>
  </si>
  <si>
    <t>A0A1W7HE72|Viruses,Duplornaviricota,Resentoviricetes,Reovirales,Reoviridae,Rotavirus,Rotavirus_A,Human_rotavirus_A|A0A1W7HE72_9REOV_Inner_capsid_protein_VP2</t>
  </si>
  <si>
    <t>A0A1W7HE99|Viruses,Duplornaviricota,Resentoviricetes,Reovirales,Reoviridae,Rotavirus,Rotavirus_A,Human_rotavirus_A|A0A1W7HE99_9REOV_Inner_capsid_protein_VP2</t>
  </si>
  <si>
    <t>A0A1W7HEA2|Viruses,Duplornaviricota,Resentoviricetes,Reovirales,Reoviridae,Rotavirus,Rotavirus_A,Human_rotavirus_A|A0A1W7HEA2_9REOV_Inner_capsid_protein_VP2</t>
  </si>
  <si>
    <t>A0A221IRS0|Viruses,Duplornaviricota,Resentoviricetes,Reovirales,Reoviridae,Rotavirus,Rotavirus_A,|A0A221IRS0_9REOV_RNA-directed_RNA_polymerase</t>
  </si>
  <si>
    <t>A0A240FBG4|Viruses,Preplasmiviricota,Tectiliviricetes,Rowavirales,Adenoviridae,Mastadenovirus,Squirrel_mastadenovirus_A,red_squirrel_adenovirus_1|A0A240FBG4_9ADEN_Hexon_protein</t>
  </si>
  <si>
    <t>A0A291R8S4|Viruses,Kitrinoviricota,Alsuviricetes,Martellivirales,Virgaviridae,Tobamovirus,Tomato_mosaic_virus,|A0A291R8S4_9VIRU_Replicase_large_subunit</t>
  </si>
  <si>
    <t>A0A2D0W1A8|Viruses,Duplornaviricota,Resentoviricetes,Reovirales,Reoviridae,Rotavirus,Rotavirus_A,Human_rotavirus_A|A0A2D0W1A8_9REOV_Protein_VP3</t>
  </si>
  <si>
    <t>A0A2K9R7D9|Viruses,Duplornaviricota,Resentoviricetes,Reovirales,Reoviridae,Rotavirus,Rotavirus_A,Human_rotavirus_A|A0A2K9R7D9_9REOV_RNA-directed_RNA_polymerase</t>
  </si>
  <si>
    <t>A0A2L2FPC7|Viruses,Kitrinoviricota,Alsuviricetes,Martellivirales,Virgaviridae,Tobamovirus,Tomato_mosaic_virus,|A0A2L2FPC7_9VIRU_Replicase_large_subunit</t>
  </si>
  <si>
    <t>A0A2P1DMC1|Viruses,Kitrinoviricota,Alsuviricetes,Martellivirales,Virgaviridae,Tobamovirus,Rehmannia_mosaic_virus,|A0A2P1DMC1_9VIRU_Genome_polyprotein</t>
  </si>
  <si>
    <t>A0A348BSY0|Viruses,Duplornaviricota,Resentoviricetes,Reovirales,Reoviridae,Rotavirus,Rotavirus_A,Human_rotavirus_A|A0A348BSY0_9REOV_Inner_capsid_protein_VP2</t>
  </si>
  <si>
    <t>A0A3G1HK57|Viruses,Duplornaviricota,Resentoviricetes,Reovirales,Reoviridae,Rotavirus,Rotavirus_A,|A0A3G1HK57_9REOV_Inner_capsid_protein_VP2</t>
  </si>
  <si>
    <t>A0A3G1HK61|Viruses,Duplornaviricota,Resentoviricetes,Reovirales,Reoviridae,Rotavirus,Rotavirus_A,|A0A3G1HK61_9REOV_Inner_capsid_protein_VP2</t>
  </si>
  <si>
    <t>A0A3G1HK67|Viruses,Duplornaviricota,Resentoviricetes,Reovirales,Reoviridae,Rotavirus,Rotavirus_A,|A0A3G1HK67_9REOV_Inner_capsid_protein_VP2</t>
  </si>
  <si>
    <t>A0A3G1HK70|Viruses,Duplornaviricota,Resentoviricetes,Reovirales,Reoviridae,Rotavirus,Rotavirus_A,|A0A3G1HK70_9REOV_Inner_capsid_protein_VP2</t>
  </si>
  <si>
    <t>A0A3G3ISZ7|Viruses,Kitrinoviricota,Alsuviricetes,Martellivirales,Virgaviridae,Tobamovirus,Brugmansia_latent_virus,|A0A3G3ISZ7_9VIRU_Replicase_large_subunit</t>
  </si>
  <si>
    <t>A0A455QNG8|Viruses,Duplornaviricota,Resentoviricetes,Reovirales,Reoviridae,Rotavirus,Rotavirus_A,Human_rotavirus_A|A0A455QNG8_9REOV_RNA-directed_RNA_polymerase</t>
  </si>
  <si>
    <t>A0A482CQF7|Viruses,Kitrinoviricota,Alsuviricetes,Martellivirales,Virgaviridae,Tobamovirus,Tobacco_mosaic_virus,|A0A482CQF7_9VIRU_Replicase_large_subunit</t>
  </si>
  <si>
    <t>A0A482P4Y7|Viruses,Kitrinoviricota,Alsuviricetes,Martellivirales,Virgaviridae,Tobamovirus,Tobacco_mosaic_virus,|A0A482P4Y7_9VIRU_Hemagglutinin</t>
  </si>
  <si>
    <t>A0A4Y1U0X3|Viruses,Duplornaviricota,Resentoviricetes,Reovirales,Reoviridae,Rotavirus,Rotavirus_A,|A0A4Y1U0X3_9REOV_RNA-directed_RNA_polymerase</t>
  </si>
  <si>
    <t>A0A514C8V0|Viruses,Artverviricota,Revtraviricetes,Ortervirales,Retroviridae,Gammaretrovirus,Porcine_type-C_oncovirus,Porcine_endogenous_retrovirus|A0A514C8V0_9GAMR_Gag_polyprotein</t>
  </si>
  <si>
    <t>A0A514C8Y6|Viruses,Artverviricota,Revtraviricetes,Ortervirales,Retroviridae,Gammaretrovirus,Porcine_type-C_oncovirus,Porcine_endogenous_retrovirus|A0A514C8Y6_9GAMR_Gag_polyprotein</t>
  </si>
  <si>
    <t>A0A5B8PBE4|Viruses,Duplornaviricota,Resentoviricetes,Reovirales,Reoviridae,Rotavirus,Rotavirus_A,|A0A5B8PBE4_9REOV_Inner_capsid_protein_VP2</t>
  </si>
  <si>
    <t>A0A5B8PBS9|Viruses,Duplornaviricota,Resentoviricetes,Reovirales,Reoviridae,Rotavirus,Rotavirus_A,|A0A5B8PBS9_9REOV_Inner_capsid_protein_VP2</t>
  </si>
  <si>
    <t>A0A5H2PJR6|Viruses,Duplornaviricota,Resentoviricetes,Reovirales,Reoviridae,Rotavirus,Rotavirus_A,Porcine_rotavirus_A|A0A5H2PJR6_9REOV_Inner_capsid_protein_VP2</t>
  </si>
  <si>
    <t>A0A5J6KCS1|Viruses,Duplornaviricota,Resentoviricetes,Reovirales,Reoviridae,Rotavirus,Rotavirus_A,|A0A5J6KCS1_9REOV_Inner_capsid_protein_VP2</t>
  </si>
  <si>
    <t>A0A5Q2V5H7|Viruses,Duplornaviricota,Resentoviricetes,Reovirales,Reoviridae,Rotavirus,Rotavirus_A,|A0A5Q2V5H7_9REOV_Inner_capsid_protein_VP2</t>
  </si>
  <si>
    <t>A0A649XWD5|Viruses,Kitrinoviricota,Alsuviricetes,Martellivirales,Virgaviridae,Tobamovirus,Tomato_brown_rugose_fruit_virus,|A0A649XWD5_9VIRU_Replicase_large_subunit</t>
  </si>
  <si>
    <t>A0A653FQD1|,,,,,,,|A0A653FQD1_9CAUD_Tape_measure_protein</t>
  </si>
  <si>
    <t>,,,,,,,|A0A653FQD1_9CAUD_Tape_measure_protein</t>
  </si>
  <si>
    <t>A0A653FQD4|,,,,,,,|A0A653FQD4_9CAUD_Baseplate_protein_J-like_domain-containing_protein</t>
  </si>
  <si>
    <t>,,,,,,,|A0A653FQD4_9CAUD_Baseplate_protein_J-like_domain-containing_protein</t>
  </si>
  <si>
    <t>A0A653FQD7|,,,,,,,|A0A653FQD7_9CAUD_HTH_DNA_binding_protein</t>
  </si>
  <si>
    <t>,,,,,,,|A0A653FQD7_9CAUD_HTH_DNA_binding_protein</t>
  </si>
  <si>
    <t>A0A653FQD9|,,,,,,,|A0A653FQD9_9CAUD_Anaerobic_ribonucleoside-triphosphate_reductase-activating_protein</t>
  </si>
  <si>
    <t>,,,,,,,|A0A653FQD9_9CAUD_Anaerobic_ribonucleoside-triphosphate_reductase-activating_protein</t>
  </si>
  <si>
    <t>A0A653FQF3|,,,,,,,|A0A653FQF3_9CAUD_Hydrolase</t>
  </si>
  <si>
    <t>,,,,,,,|A0A653FQF3_9CAUD_Hydrolase</t>
  </si>
  <si>
    <t>A0A653FQP2|,,,,,,,|A0A653FQP2_9CAUD_Major_capsid_protein</t>
  </si>
  <si>
    <t>,,,,,,,|A0A653FQP2_9CAUD_Major_capsid_protein</t>
  </si>
  <si>
    <t>A0A653FQQ0|,,,,,,,|A0A653FQQ0_9CAUD_Cyclic-phosphate_processing_Receiver_domain-containing_protein</t>
  </si>
  <si>
    <t>,,,,,,,|A0A653FQQ0_9CAUD_Cyclic-phosphate_processing_Receiver_domain-containing_protein</t>
  </si>
  <si>
    <t>A0A653FQV0|,,,,,,,|A0A653FQV0_9CAUD_Tape_measure_chaperone</t>
  </si>
  <si>
    <t>,,,,,,,|A0A653FQV0_9CAUD_Tape_measure_chaperone</t>
  </si>
  <si>
    <t>A0A653FQW0|,,,,,,,|A0A653FQW0_9CAUD_DNA_polymerase</t>
  </si>
  <si>
    <t>,,,,,,,|A0A653FQW0_9CAUD_DNA_polymerase</t>
  </si>
  <si>
    <t>A0A653FQW3|,,,,,,,|A0A653FQW3_9CAUD_Tape_measure_protein</t>
  </si>
  <si>
    <t>,,,,,,,|A0A653FQW3_9CAUD_Tape_measure_protein</t>
  </si>
  <si>
    <t>A0A653FQX1|,,,,,,,|A0A653FQX1_9CAUD_Terminase_small_subunit</t>
  </si>
  <si>
    <t>,,,,,,,|A0A653FQX1_9CAUD_Terminase_small_subunit</t>
  </si>
  <si>
    <t>A0A653FQY3|,,,,,,,|A0A653FQY3_9CAUD_DNA_helicase/primase</t>
  </si>
  <si>
    <t>,,,,,,,|A0A653FQY3_9CAUD_DNA_helicase/primase</t>
  </si>
  <si>
    <t>A0A653FQY9|,,,,,,,|A0A653FQY9_9CAUD_Transcriptional_regulator</t>
  </si>
  <si>
    <t>,,,,,,,|A0A653FQY9_9CAUD_Transcriptional_regulator</t>
  </si>
  <si>
    <t>A0A653FR80|,,,,,,,|A0A653FR80_9CAUD_site-specific_DNA-methyltransferase_(adenine-specific)</t>
  </si>
  <si>
    <t>,,,,,,,|A0A653FR80_9CAUD_site-specific_DNA-methyltransferase_(adenine-specific)</t>
  </si>
  <si>
    <t>A0A653FR87|,,,,,,,|A0A653FR87_9CAUD_HNH_endonuclease</t>
  </si>
  <si>
    <t>,,,,,,,|A0A653FR87_9CAUD_HNH_endonuclease</t>
  </si>
  <si>
    <t>A0A653FR88|,,,,,,,|A0A653FR88_9CAUD_Portal_protein</t>
  </si>
  <si>
    <t>,,,,,,,|A0A653FR88_9CAUD_Portal_protein</t>
  </si>
  <si>
    <t>A0A653FR89|,,,,,,,|A0A653FR89_9CAUD_HNH_nuclease_domain-containing_protein</t>
  </si>
  <si>
    <t>,,,,,,,|A0A653FR89_9CAUD_HNH_nuclease_domain-containing_protein</t>
  </si>
  <si>
    <t>A0A653FR96|,,,,,,,|A0A653FR96_9CAUD_Transcription_modulator_under_heat_shock</t>
  </si>
  <si>
    <t>,,,,,,,|A0A653FR96_9CAUD_Transcription_modulator_under_heat_shock</t>
  </si>
  <si>
    <t>A0A653FRB2|,,,,,,,|A0A653FRB2_9CAUD_DUF4926_domain-containing_protein</t>
  </si>
  <si>
    <t>,,,,,,,|A0A653FRB2_9CAUD_DUF4926_domain-containing_protein</t>
  </si>
  <si>
    <t>A0A653FRD5|,,,,,,,|A0A653FRD5_9CAUD_Protein_ninG</t>
  </si>
  <si>
    <t>,,,,,,,|A0A653FRD5_9CAUD_Protein_ninG</t>
  </si>
  <si>
    <t>A0A653FRG8|,,,,,,,|A0A653FRG8_9CAUD_Helix-turn-helix_DNA_binding_domain_protein</t>
  </si>
  <si>
    <t>,,,,,,,|A0A653FRG8_9CAUD_Helix-turn-helix_DNA_binding_domain_protein</t>
  </si>
  <si>
    <t>A0A653FRJ0|,,,,,,,|A0A653FRJ0_9CAUD_DUF5465_domain-containing_protein</t>
  </si>
  <si>
    <t>,,,,,,,|A0A653FRJ0_9CAUD_DUF5465_domain-containing_protein</t>
  </si>
  <si>
    <t>A0A653FRN8|,,,,,,,|A0A653FRN8_9CAUD_Calcineurin-like_phosphoesterase_domain-containing_protein</t>
  </si>
  <si>
    <t>,,,,,,,|A0A653FRN8_9CAUD_Calcineurin-like_phosphoesterase_domain-containing_protein</t>
  </si>
  <si>
    <t>A0A653FRP7|,,,,,,,|A0A653FRP7_9CAUD_Major_capsid_protein</t>
  </si>
  <si>
    <t>,,,,,,,|A0A653FRP7_9CAUD_Major_capsid_protein</t>
  </si>
  <si>
    <t>A0A653FRQ6|,,,,,,,|A0A653FRQ6_9CAUD_HNH_endonuclease</t>
  </si>
  <si>
    <t>,,,,,,,|A0A653FRQ6_9CAUD_HNH_endonuclease</t>
  </si>
  <si>
    <t>A0A653FRT4|,,,,,,,|A0A653FRT4_9CAUD_Nucleoside_2-deoxyribosyltransferase</t>
  </si>
  <si>
    <t>,,,,,,,|A0A653FRT4_9CAUD_Nucleoside_2-deoxyribosyltransferase</t>
  </si>
  <si>
    <t>A0A653FRU2|,,,,,,,|A0A653FRU2_9CAUD_DUF2829_domain-containing_protein</t>
  </si>
  <si>
    <t>,,,,,,,|A0A653FRU2_9CAUD_DUF2829_domain-containing_protein</t>
  </si>
  <si>
    <t>A0A653FRU7|,,,,,,,|A0A653FRU7_9CAUD_Tape_measure_protein</t>
  </si>
  <si>
    <t>,,,,,,,|A0A653FRU7_9CAUD_Tape_measure_protein</t>
  </si>
  <si>
    <t>A0A653FRV6|,,,,,,,|A0A653FRV6_9CAUD_Head-to-tail_connector_protein</t>
  </si>
  <si>
    <t>,,,,,,,|A0A653FRV6_9CAUD_Head-to-tail_connector_protein</t>
  </si>
  <si>
    <t>A0A653FRW3|,,,,,,,|A0A653FRW3_9CAUD_30S_ribosomal_protein_S21</t>
  </si>
  <si>
    <t>,,,,,,,|A0A653FRW3_9CAUD_30S_ribosomal_protein_S21</t>
  </si>
  <si>
    <t>A0A653FRW6|,,,,,,,|A0A653FRW6_9CAUD_Lysozyme</t>
  </si>
  <si>
    <t>,,,,,,,|A0A653FRW6_9CAUD_Lysozyme</t>
  </si>
  <si>
    <t>A0A653FRX8|,,,,,,,|A0A653FRX8_9CAUD_ribonucleoside-diphosphate_reductase</t>
  </si>
  <si>
    <t>,,,,,,,|A0A653FRX8_9CAUD_ribonucleoside-diphosphate_reductase</t>
  </si>
  <si>
    <t>A0A653FRZ2|,,,,,,,|A0A653FRZ2_9CAUD_HNH_endonuclease</t>
  </si>
  <si>
    <t>,,,,,,,|A0A653FRZ2_9CAUD_HNH_endonuclease</t>
  </si>
  <si>
    <t>A0A653FS19|,,,,,,,|A0A653FS19_9CAUD_Portal_protein</t>
  </si>
  <si>
    <t>,,,,,,,|A0A653FS19_9CAUD_Portal_protein</t>
  </si>
  <si>
    <t>A0A653FSU2|,,,,,,,|A0A653FSU2_9CAUD_Terminase_small_subunit</t>
  </si>
  <si>
    <t>,,,,,,,|A0A653FSU2_9CAUD_Terminase_small_subunit</t>
  </si>
  <si>
    <t>A0A653FT06|,,,,,,,|A0A653FT06_9CAUD_Portal_protein</t>
  </si>
  <si>
    <t>,,,,,,,|A0A653FT06_9CAUD_Portal_protein</t>
  </si>
  <si>
    <t>A0A653FT17|,,,,,,,|A0A653FT17_9CAUD_Minor_tail_protein</t>
  </si>
  <si>
    <t>,,,,,,,|A0A653FT17_9CAUD_Minor_tail_protein</t>
  </si>
  <si>
    <t>A0A653FT76|,,,,,,,|A0A653FT76_9CAUD_Terminase_small_subunit</t>
  </si>
  <si>
    <t>,,,,,,,|A0A653FT76_9CAUD_Terminase_small_subunit</t>
  </si>
  <si>
    <t>A0A653FTA6|,,,,,,,|A0A653FTA6_9CAUD_RNA_polymerase_sigma-like_factor</t>
  </si>
  <si>
    <t>,,,,,,,|A0A653FTA6_9CAUD_RNA_polymerase_sigma-like_factor</t>
  </si>
  <si>
    <t>A0A653FTB2|,,,,,,,|A0A653FTB2_9CAUD_Helix-turn-helix_DNA_binding_domain_protein</t>
  </si>
  <si>
    <t>,,,,,,,|A0A653FTB2_9CAUD_Helix-turn-helix_DNA_binding_domain_protein</t>
  </si>
  <si>
    <t>A0A653FTC5|,,,,,,,|A0A653FTC5_9CAUD_Holliday_junction_resolvase</t>
  </si>
  <si>
    <t>,,,,,,,|A0A653FTC5_9CAUD_Holliday_junction_resolvase</t>
  </si>
  <si>
    <t>A0A653FTG7|,,,,,,,|A0A653FTG7_9CAUD_Nucleoid_disruption_protein</t>
  </si>
  <si>
    <t>,,,,,,,|A0A653FTG7_9CAUD_Nucleoid_disruption_protein</t>
  </si>
  <si>
    <t>A0A653FTL8|,,,,,,,|A0A653FTL8_9CAUD_DNA-directed_DNA_polymerase</t>
  </si>
  <si>
    <t>,,,,,,,|A0A653FTL8_9CAUD_DNA-directed_DNA_polymerase</t>
  </si>
  <si>
    <t>A0A653FTM2|,,,,,,,|A0A653FTM2_9CAUD_ribonucleoside-diphosphate_reductase</t>
  </si>
  <si>
    <t>,,,,,,,|A0A653FTM2_9CAUD_ribonucleoside-diphosphate_reductase</t>
  </si>
  <si>
    <t>A0A653FTN3|,,,,,,,|A0A653FTN3_9CAUD_Baseplate_wedge_protein_gp6</t>
  </si>
  <si>
    <t>,,,,,,,|A0A653FTN3_9CAUD_Baseplate_wedge_protein_gp6</t>
  </si>
  <si>
    <t>A0A653FTR0|,,,,,,,|A0A653FTR0_9CAUD_Major_capsid_protein</t>
  </si>
  <si>
    <t>,,,,,,,|A0A653FTR0_9CAUD_Major_capsid_protein</t>
  </si>
  <si>
    <t>A0A653FTU4|,,,,,,,|A0A653FTU4_9CAUD_DUF3307_domain-containing_protein</t>
  </si>
  <si>
    <t>,,,,,,,|A0A653FTU4_9CAUD_DUF3307_domain-containing_protein</t>
  </si>
  <si>
    <t>A0A653FTV1|,,,,,,,|A0A653FTV1_9CAUD_PD-(D/E)XK_nuclease_superfamily</t>
  </si>
  <si>
    <t>,,,,,,,|A0A653FTV1_9CAUD_PD-(D/E)XK_nuclease_superfamily</t>
  </si>
  <si>
    <t>A0A653FTV4|,,,,,,,|A0A653FTV4_9CAUD_DUF6378_domain-containing_protein</t>
  </si>
  <si>
    <t>,,,,,,,|A0A653FTV4_9CAUD_DUF6378_domain-containing_protein</t>
  </si>
  <si>
    <t>A0A653FTW1|,,,,,,,|A0A653FTW1_9CAUD_PcfJ-like_protein</t>
  </si>
  <si>
    <t>,,,,,,,|A0A653FTW1_9CAUD_PcfJ-like_protein</t>
  </si>
  <si>
    <t>A0A653FTW2|,,,,,,,|A0A653FTW2_9CAUD_Tape_measure_protein</t>
  </si>
  <si>
    <t>,,,,,,,|A0A653FTW2_9CAUD_Tape_measure_protein</t>
  </si>
  <si>
    <t>A0A653FTW4|,,,,,,,|A0A653FTW4_9CAUD_Minor_tail_protein</t>
  </si>
  <si>
    <t>,,,,,,,|A0A653FTW4_9CAUD_Minor_tail_protein</t>
  </si>
  <si>
    <t>A0A653FTX1|,,,,,,,|A0A653FTX1_9CAUD_Baseplate_wedge_protein_gp10</t>
  </si>
  <si>
    <t>,,,,,,,|A0A653FTX1_9CAUD_Baseplate_wedge_protein_gp10</t>
  </si>
  <si>
    <t>A0A653FTX6|,,,,,,,|A0A653FTX6_9CAUD_Peptidase</t>
  </si>
  <si>
    <t>,,,,,,,|A0A653FTX6_9CAUD_Peptidase</t>
  </si>
  <si>
    <t>A0A653FTX9|,,,,,,,|A0A653FTX9_9CAUD_ribonucleoside-diphosphate_reductase</t>
  </si>
  <si>
    <t>,,,,,,,|A0A653FTX9_9CAUD_ribonucleoside-diphosphate_reductase</t>
  </si>
  <si>
    <t>A0A653FTY0|,,,,,,,|A0A653FTY0_9CAUD_NAD(+)--arginine_ADP-ribosyltransferase</t>
  </si>
  <si>
    <t>,,,,,,,|A0A653FTY0_9CAUD_NAD(+)--arginine_ADP-ribosyltransferase</t>
  </si>
  <si>
    <t>A0A653FTY9|,,,,,,,|A0A653FTY9_9CAUD_NTP_pyrophosphohydrolase_MazG_putative_catalytic_core_domain-containing_protein</t>
  </si>
  <si>
    <t>,,,,,,,|A0A653FTY9_9CAUD_NTP_pyrophosphohydrolase_MazG_putative_catalytic_core_domain-containing_protein</t>
  </si>
  <si>
    <t>A0A653FTZ1|,,,,,,,|A0A653FTZ1_9CAUD_MPME2_protein</t>
  </si>
  <si>
    <t>,,,,,,,|A0A653FTZ1_9CAUD_MPME2_protein</t>
  </si>
  <si>
    <t>A0A653FU05|,,,,,,,|A0A653FU05_9CAUD_HNH_endonuclease</t>
  </si>
  <si>
    <t>,,,,,,,|A0A653FU05_9CAUD_HNH_endonuclease</t>
  </si>
  <si>
    <t>A0A653FU11|,,,,,,,|A0A653FU11_9CAUD_Late_transcription_coactivator</t>
  </si>
  <si>
    <t>,,,,,,,|A0A653FU11_9CAUD_Late_transcription_coactivator</t>
  </si>
  <si>
    <t>A0A653FU53|,,,,,,,|A0A653FU53_9CAUD_HNH_endonuclease</t>
  </si>
  <si>
    <t>,,,,,,,|A0A653FU53_9CAUD_HNH_endonuclease</t>
  </si>
  <si>
    <t>A0A653FU60|,,,,,,,|A0A653FU60_9CAUD_Head-to-tail_connector_protein</t>
  </si>
  <si>
    <t>,,,,,,,|A0A653FU60_9CAUD_Head-to-tail_connector_protein</t>
  </si>
  <si>
    <t>A0A653FU64|,,,,,,,|A0A653FU64_9CAUD_DNA-directed_DNA_polymerase</t>
  </si>
  <si>
    <t>,,,,,,,|A0A653FU64_9CAUD_DNA-directed_DNA_polymerase</t>
  </si>
  <si>
    <t>A0A653FU93|,,,,,,,|A0A653FU93_9CAUD_DUF2737_family_protein</t>
  </si>
  <si>
    <t>,,,,,,,|A0A653FU93_9CAUD_DUF2737_family_protein</t>
  </si>
  <si>
    <t>A0A653FU97|,,,,,,,|A0A653FU97_9CAUD_Coil_containing_protein</t>
  </si>
  <si>
    <t>,,,,,,,|A0A653FU97_9CAUD_Coil_containing_protein</t>
  </si>
  <si>
    <t>A0A653FUC6|,,,,,,,|A0A653FUC6_9CAUD_Structural_protein_4</t>
  </si>
  <si>
    <t>,,,,,,,|A0A653FUC6_9CAUD_Structural_protein_4</t>
  </si>
  <si>
    <t>A0A653FUL2|,,,,,,,|A0A653FUL2_9CAUD_Sliding-clamp-loader_small_subunit</t>
  </si>
  <si>
    <t>,,,,,,,|A0A653FUL2_9CAUD_Sliding-clamp-loader_small_subunit</t>
  </si>
  <si>
    <t>A0A653FUM5|,,,,,,,|A0A653FUM5_9CAUD_Single-stranded_DNA-binding_protein</t>
  </si>
  <si>
    <t>,,,,,,,|A0A653FUM5_9CAUD_Single-stranded_DNA-binding_protein</t>
  </si>
  <si>
    <t>A0A653FUR2|,,,,,,,|A0A653FUR2_9CAUD_Lipoprotein</t>
  </si>
  <si>
    <t>,,,,,,,|A0A653FUR2_9CAUD_Lipoprotein</t>
  </si>
  <si>
    <t>A0A653FUS3|,,,,,,,|A0A653FUS3_9CAUD_DUF1376_domain-containing_protein</t>
  </si>
  <si>
    <t>,,,,,,,|A0A653FUS3_9CAUD_DUF1376_domain-containing_protein</t>
  </si>
  <si>
    <t>A0A653FUT3|,,,,,,,|A0A653FUT3_9CAUD_Terminase,_large_subunit</t>
  </si>
  <si>
    <t>,,,,,,,|A0A653FUT3_9CAUD_Terminase,_large_subunit</t>
  </si>
  <si>
    <t>A0A653FUU3|,,,,,,,|A0A653FUU3_9CAUD_Tape_measure_protein</t>
  </si>
  <si>
    <t>,,,,,,,|A0A653FUU3_9CAUD_Tape_measure_protein</t>
  </si>
  <si>
    <t>A0A653FVF7|,,,,,,,|A0A653FVF7_9CAUD_HNH_endonuclease</t>
  </si>
  <si>
    <t>,,,,,,,|A0A653FVF7_9CAUD_HNH_endonuclease</t>
  </si>
  <si>
    <t>A0A653FVG2|,,,,,,,|A0A653FVG2_9CAUD_Prolyl_4-hydroxylase_alpha_subunit_domain-containing_protein</t>
  </si>
  <si>
    <t>,,,,,,,|A0A653FVG2_9CAUD_Prolyl_4-hydroxylase_alpha_subunit_domain-containing_protein</t>
  </si>
  <si>
    <t>A0A653FVI9|,,,,,,,|A0A653FVI9_9CAUD_Major_capsid_protein</t>
  </si>
  <si>
    <t>,,,,,,,|A0A653FVI9_9CAUD_Major_capsid_protein</t>
  </si>
  <si>
    <t>A0A653FVM9|,,,,,,,|A0A653FVM9_9CAUD_RepB-like_DNA_primase_domain-containing_protein</t>
  </si>
  <si>
    <t>,,,,,,,|A0A653FVM9_9CAUD_RepB-like_DNA_primase_domain-containing_protein</t>
  </si>
  <si>
    <t>A0A653FVQ0|,,,,,,,|A0A653FVQ0_9CAUD_Tape_measure_protein</t>
  </si>
  <si>
    <t>,,,,,,,|A0A653FVQ0_9CAUD_Tape_measure_protein</t>
  </si>
  <si>
    <t>A0A653FVQ1|,,,,,,,|A0A653FVQ1_9CAUD_Tape_measure_protein_N-terminal_domain-containing_protein</t>
  </si>
  <si>
    <t>,,,,,,,|A0A653FVQ1_9CAUD_Tape_measure_protein_N-terminal_domain-containing_protein</t>
  </si>
  <si>
    <t>A0A653FVV4|,,,,,,,|A0A653FVV4_9CAUD_Late_transcription_coactivator</t>
  </si>
  <si>
    <t>,,,,,,,|A0A653FVV4_9CAUD_Late_transcription_coactivator</t>
  </si>
  <si>
    <t>A0A653FVW4|,,,,,,,|A0A653FVW4_9CAUD_Head-to-tail_adaptor</t>
  </si>
  <si>
    <t>,,,,,,,|A0A653FVW4_9CAUD_Head-to-tail_adaptor</t>
  </si>
  <si>
    <t>A0A653FVX7|,,,,,,,|A0A653FVX7_9CAUD_SprT-like</t>
  </si>
  <si>
    <t>,,,,,,,|A0A653FVX7_9CAUD_SprT-like</t>
  </si>
  <si>
    <t>A0A653FVY6|,,,,,,,|A0A653FVY6_9CAUD_DUF1828_domain-containing_protein</t>
  </si>
  <si>
    <t>,,,,,,,|A0A653FVY6_9CAUD_DUF1828_domain-containing_protein</t>
  </si>
  <si>
    <t>A0A653FW25|,,,,,,,|A0A653FW25_9CAUD_Tape_measure_protein</t>
  </si>
  <si>
    <t>,,,,,,,|A0A653FW25_9CAUD_Tape_measure_protein</t>
  </si>
  <si>
    <t>A0A653FW76|,,,,,,,|A0A653FW76_9CAUD_Crossover_junction_endodeoxyribonuclease_RuvC</t>
  </si>
  <si>
    <t>,,,,,,,|A0A653FW76_9CAUD_Crossover_junction_endodeoxyribonuclease_RuvC</t>
  </si>
  <si>
    <t>A0A6B9P704|Viruses,Duplornaviricota,Resentoviricetes,Reovirales,Reoviridae,Rotavirus,Rotavirus_A,Porcine_rotavirus_A|A0A6B9P704_9REOV_Inner_capsid_protein_VP2</t>
  </si>
  <si>
    <t>Viruses,Duplornaviricota,Resentoviricetes,Reovirales,Reoviridae,Rotavirus,Rotavirus_A,Porcine_rotavirus_A|A0A6B9P704_9REOV_Inner_capsid_protein_VP2</t>
  </si>
  <si>
    <t>A0A6I8WFB6|,,,,,,,|A0A6I8WFB6_9CAUD_Single-stranded_DNA-binding_protein</t>
  </si>
  <si>
    <t>,,,,,,,|A0A6I8WFB6_9CAUD_Single-stranded_DNA-binding_protein</t>
  </si>
  <si>
    <t>A0A6I8WFD1|,,,,,,,|A0A6I8WFD1_9CAUD_HNHc_domain_containing_protein</t>
  </si>
  <si>
    <t>,,,,,,,|A0A6I8WFD1_9CAUD_HNHc_domain_containing_protein</t>
  </si>
  <si>
    <t>A0A6I8WFE0|,,,,,,,|A0A6I8WFE0_9CAUD_Lipoprotein</t>
  </si>
  <si>
    <t>,,,,,,,|A0A6I8WFE0_9CAUD_Lipoprotein</t>
  </si>
  <si>
    <t>A0A6I8WFE4|,,,,,,,|A0A6I8WFE4_9CAUD_Terminase,_large_subunit</t>
  </si>
  <si>
    <t>,,,,,,,|A0A6I8WFE4_9CAUD_Terminase,_large_subunit</t>
  </si>
  <si>
    <t>A0A6I8WFJ1|,,,,,,,|A0A6I8WFJ1_9CAUD_dihydrofolate_reductase</t>
  </si>
  <si>
    <t>,,,,,,,|A0A6I8WFJ1_9CAUD_dihydrofolate_reductase</t>
  </si>
  <si>
    <t>A0A6M3DF45|Viruses,Kitrinoviricota,Alsuviricetes,Martellivirales,Virgaviridae,Tobamovirus,Tomato_brown_rugose_fruit_virus,|A0A6M3DF45_9VIRU_Replicase_large_subunit</t>
  </si>
  <si>
    <t>A0A7G1ISX2|Viruses,Kitrinoviricota,Alsuviricetes,Martellivirales,Virgaviridae,Tobamovirus,Rehmannia_mosaic_virus,|A0A7G1ISX2_9VIRU_Replicase_large_subunit</t>
  </si>
  <si>
    <t>A0A7G7P082|Viruses,Kitrinoviricota,Alsuviricetes,Martellivirales,Virgaviridae,Tobamovirus,Tropical_soda_apple_mosaic_virus,|A0A7G7P082_9VIRU_Replicase_large_subunit</t>
  </si>
  <si>
    <t>A0A7G7P0C4|Viruses,Kitrinoviricota,Alsuviricetes,Martellivirales,Virgaviridae,Tobamovirus,Pepper_mild_mottle_virus,|A0A7G7P0C4_9VIRU_Replicase_large_subunit</t>
  </si>
  <si>
    <t>A0A7G7XWL8|Viruses,Kitrinoviricota,Alsuviricetes,Martellivirales,Virgaviridae,Tobamovirus,Yellow_pepper_mild_mottle_virus,|A0A7G7XWL8_9VIRU_Replicase_large_subunit</t>
  </si>
  <si>
    <t>A0A7G7XWM3|Viruses,Kitrinoviricota,Alsuviricetes,Martellivirales,Virgaviridae,Tobamovirus,Chili_pepper_mild_mottle_virus,|A0A7G7XWM3_9VIRU_Replicase_large_subunit</t>
  </si>
  <si>
    <t>A0A7H1CWE4|Viruses,Kitrinoviricota,Alsuviricetes,Martellivirales,Virgaviridae,Tobamovirus,Pepper_mild_mottle_virus,|A0A7H1CWE4_9VIRU_Replicase_large_subunit</t>
  </si>
  <si>
    <t>A0A7L7MTE0|Viruses,Duplornaviricota,Resentoviricetes,Reovirales,Reoviridae,Rotavirus,Rotavirus_A,Human_rotavirus_A|A0A7L7MTE0_9REOV_Inner_capsid_protein_VP2</t>
  </si>
  <si>
    <t>A0A7M1I6L7|Viruses,Cressdnaviricota,Repensiviricetes,Geplafuvirales,Genomoviridae,Duck_genomovirus_VC17,,|A0A7M1I6L7_9VIRU_Genome_polyprotein</t>
  </si>
  <si>
    <t>A0A7R7D2M5|Viruses,Duplornaviricota,Resentoviricetes,Reovirales,Reoviridae,Rotavirus,Rotavirus_A,|A0A7R7D2M5_9REOV_Inner_capsid_protein_VP2</t>
  </si>
  <si>
    <t>A0A894JLP3|Viruses,Virus_sp.,,,,,,|A0A894JLP3_9VIRU_Nucleoprotein</t>
  </si>
  <si>
    <t>Viruses,Virus_sp.,,,,,,|A0A894JLP3_9VIRU_Nucleoprotein</t>
  </si>
  <si>
    <t>A0A894JTB4|Viruses,Virus_sp.,,,,,,|A0A894JTB4_9VIRU_Nucleoprotein</t>
  </si>
  <si>
    <t>Viruses,Virus_sp.,,,,,,|A0A894JTB4_9VIRU_Nucleoprotein</t>
  </si>
  <si>
    <t>A0A8D5SMF1|Viruses,Duplornaviricota,Resentoviricetes,Reovirales,Reoviridae,Rotavirus,Rotavirus_A,|A0A8D5SMF1_9REOV_Inner_capsid_protein_VP2</t>
  </si>
  <si>
    <t>A0A8F8MZG5|Viruses,Kitrinoviricota,Alsuviricetes,Martellivirales,Virgaviridae,Tobamovirus,Bell_pepper_mottle_virus,|A0A8F8MZG5_9VIRU_Replicase_large_subunit</t>
  </si>
  <si>
    <t>A0A8S5R6S9|Viruses,virus_sp._ctCsQ3,,,,,,|A0A8S5R6S9_9VIRU_Non-structural_protein_1</t>
  </si>
  <si>
    <t>Viruses,virus_sp._ctCsQ3,,,,,,|A0A8S5R6S9_9VIRU_Non-structural_protein_1</t>
  </si>
  <si>
    <t>A0A8S5R8Z5|Viruses,virus_sp._ctLTC15,,,,,,|A0A8S5R8Z5_9VIRU_Ankyrin_repeat_domain_containing_protein</t>
  </si>
  <si>
    <t>Viruses,virus_sp._ctLTC15,,,,,,|A0A8S5R8Z5_9VIRU_Ankyrin_repeat_domain_containing_protein</t>
  </si>
  <si>
    <t>A0A8S5R954|Viruses,virus_sp._ctpeS3,,,,,,|A0A8S5R954_9VIRU_Protein_PB1-F2</t>
  </si>
  <si>
    <t>Viruses,virus_sp._ctpeS3,,,,,,|A0A8S5R954_9VIRU_Protein_PB1-F2</t>
  </si>
  <si>
    <t>A0A8S5RBT6|Viruses,virus_sp._ct9pU4,,,,,,|A0A8S5RBT6_9VIRU_Neuraminidase</t>
  </si>
  <si>
    <t>Viruses,virus_sp._ct9pU4,,,,,,|A0A8S5RBT6_9VIRU_Neuraminidase</t>
  </si>
  <si>
    <t>A0A8S5RBY5|Viruses,virus_sp._ctRwG8,,,,,,|A0A8S5RBY5_9VIRU_Neuraminidase</t>
  </si>
  <si>
    <t>Viruses,virus_sp._ctRwG8,,,,,,|A0A8S5RBY5_9VIRU_Neuraminidase</t>
  </si>
  <si>
    <t>A0A8S5RCL9|Viruses,virus_sp._ctx9V1,,,,,,|A0A8S5RCL9_9VIRU_Non-structural_protein_1</t>
  </si>
  <si>
    <t>Viruses,virus_sp._ctx9V1,,,,,,|A0A8S5RCL9_9VIRU_Non-structural_protein_1</t>
  </si>
  <si>
    <t>A0A8S5RD62|Viruses,virus_sp._ctx9V1,,,,,,|A0A8S5RD62_9VIRU_Single-stranded_DNA-binding_protein</t>
  </si>
  <si>
    <t>Viruses,virus_sp._ctx9V1,,,,,,|A0A8S5RD62_9VIRU_Single-stranded_DNA-binding_protein</t>
  </si>
  <si>
    <t>A0A8S5RDC6|Viruses,virus_sp._ctx9V1,,,,,,|A0A8S5RDC6_9VIRU_Capsid_polyprotein_VP90</t>
  </si>
  <si>
    <t>Viruses,virus_sp._ctx9V1,,,,,,|A0A8S5RDC6_9VIRU_Capsid_polyprotein_VP90</t>
  </si>
  <si>
    <t>A0A8S5RFC4|Viruses,virus_sp._ctQmo6,,,,,,|A0A8S5RFC4_9VIRU_Tail_fiber_protein</t>
  </si>
  <si>
    <t>Viruses,virus_sp._ctQmo6,,,,,,|A0A8S5RFC4_9VIRU_Tail_fiber_protein</t>
  </si>
  <si>
    <t>A0A8S5RGP9|Viruses,virus_sp._ctiha2,,,,,,|A0A8S5RGP9_9VIRU_Protein_E7</t>
  </si>
  <si>
    <t>Viruses,virus_sp._ctiha2,,,,,,|A0A8S5RGP9_9VIRU_Protein_E7</t>
  </si>
  <si>
    <t>A0A8S5RJ31|Viruses,Virus_sp._ctAgr11,,,,,,|A0A8S5RJ31_9VIRU_HNH_nuclease_domain-containing_protein</t>
  </si>
  <si>
    <t>Viruses,Virus_sp._ctAgr11,,,,,,|A0A8S5RJ31_9VIRU_HNH_nuclease_domain-containing_protein</t>
  </si>
  <si>
    <t>A0A8S5RJZ3|Viruses,Virus_sp._ctAgr11,,,,,,|A0A8S5RJZ3_9VIRU_Lysozyme</t>
  </si>
  <si>
    <t>Viruses,Virus_sp._ctAgr11,,,,,,|A0A8S5RJZ3_9VIRU_Lysozyme</t>
  </si>
  <si>
    <t>A0A8S5RK33|Viruses,virus_sp._ctBM815,,,,,,|A0A8S5RK33_9VIRU_Hemagglutinin</t>
  </si>
  <si>
    <t>Viruses,virus_sp._ctBM815,,,,,,|A0A8S5RK33_9VIRU_Hemagglutinin</t>
  </si>
  <si>
    <t>A0A8S5RK41|Viruses,virus_sp._ctBM815,,,,,,|A0A8S5RK41_9VIRU_Non-structural_protein_1</t>
  </si>
  <si>
    <t>Viruses,virus_sp._ctBM815,,,,,,|A0A8S5RK41_9VIRU_Non-structural_protein_1</t>
  </si>
  <si>
    <t>A0A8S5RMN9|Viruses,Virus_sp._ctWxR2,,,,,,|A0A8S5RMN9_9VIRU_Genome_polyprotein</t>
  </si>
  <si>
    <t>Viruses,Virus_sp._ctWxR2,,,,,,|A0A8S5RMN9_9VIRU_Genome_polyprotein</t>
  </si>
  <si>
    <t>A0A8S5RMP4|Viruses,virus_sp._ctEfN2,,,,,,|A0A8S5RMP4_9VIRU_Neuraminidase</t>
  </si>
  <si>
    <t>Viruses,virus_sp._ctEfN2,,,,,,|A0A8S5RMP4_9VIRU_Neuraminidase</t>
  </si>
  <si>
    <t>A0A8S5RMU2|Viruses,virus_sp._ctEfN2,,,,,,|A0A8S5RMU2_9VIRU_Capsid_protein</t>
  </si>
  <si>
    <t>Viruses,virus_sp._ctEfN2,,,,,,|A0A8S5RMU2_9VIRU_Capsid_protein</t>
  </si>
  <si>
    <t>A0A8S5RNH4|Viruses,virus_sp._ctFlR8,,,,,,|A0A8S5RNH4_9VIRU_Neuraminidase</t>
  </si>
  <si>
    <t>Viruses,virus_sp._ctFlR8,,,,,,|A0A8S5RNH4_9VIRU_Neuraminidase</t>
  </si>
  <si>
    <t>A0A8S5RQG4|Viruses,virus_sp._ctQ5V6,,,,,,|A0A8S5RQG4_9VIRU_DUF6321_domain-containing_protein</t>
  </si>
  <si>
    <t>Viruses,virus_sp._ctQ5V6,,,,,,|A0A8S5RQG4_9VIRU_DUF6321_domain-containing_protein</t>
  </si>
  <si>
    <t>A0A976SMM7|,,,,,,,|A0A976SMM7_9CAUD_Ferredoxin</t>
  </si>
  <si>
    <t>,,,,,,,|A0A976SMM7_9CAUD_Ferredoxin</t>
  </si>
  <si>
    <t>A0A976XKC1|,,,,,,,|A0A976XKC1_9CAUD_VRR-NUC_domain-containing_protein</t>
  </si>
  <si>
    <t>,,,,,,,|A0A976XKC1_9CAUD_VRR-NUC_domain-containing_protein</t>
  </si>
  <si>
    <t>A0A977IUZ3|,,,,,,,|A0A977IUZ3_9CAUD_HNH_endonuclease</t>
  </si>
  <si>
    <t>,,,,,,,|A0A977IUZ3_9CAUD_HNH_endonuclease</t>
  </si>
  <si>
    <t>A0A977IVD9|,,,,,,,|A0A977IVD9_9CAUD_Cytoplasmic_membrane_protein</t>
  </si>
  <si>
    <t>,,,,,,,|A0A977IVD9_9CAUD_Cytoplasmic_membrane_protein</t>
  </si>
  <si>
    <t>A0A977KD57|,,,,,,,|A0A977KD57_9CAUD_Terminase,_large_subunit</t>
  </si>
  <si>
    <t>,,,,,,,|A0A977KD57_9CAUD_Terminase,_large_subunit</t>
  </si>
  <si>
    <t>A0A977KQC0|,,,,,,,|A0A977KQC0_9VIRU_DUF4367_domain-containing_protein</t>
  </si>
  <si>
    <t>,,,,,,,|A0A977KQC0_9VIRU_DUF4367_domain-containing_protein</t>
  </si>
  <si>
    <t>A0A977KQC9|,,,,,,,|A0A977KQC9_9VIRU_Minor_tail_protein</t>
  </si>
  <si>
    <t>,,,,,,,|A0A977KQC9_9VIRU_Minor_tail_protein</t>
  </si>
  <si>
    <t>A0A977KQD2|,,,,,,,|A0A977KQD2_9VIRU_Lysozyme</t>
  </si>
  <si>
    <t>,,,,,,,|A0A977KQD2_9VIRU_Lysozyme</t>
  </si>
  <si>
    <t>A0A977NV74|,,,,,,,|A0A977NV74_9CAUD_Coil_containing_protein</t>
  </si>
  <si>
    <t>,,,,,,,|A0A977NV74_9CAUD_Coil_containing_protein</t>
  </si>
  <si>
    <t>A0A977P0Y5|,,,,,,,|A0A977P0Y5_9CAUD_Head_decoration_protein</t>
  </si>
  <si>
    <t>,,,,,,,|A0A977P0Y5_9CAUD_Head_decoration_protein</t>
  </si>
  <si>
    <t>A0A977R8Z6|,,,,,,,|A0A977R8Z6_9CAUD_Terminase_small_subunit</t>
  </si>
  <si>
    <t>,,,,,,,|A0A977R8Z6_9CAUD_Terminase_small_subunit</t>
  </si>
  <si>
    <t>A0A977R917|,,,,,,,|A0A977R917_9CAUD_16.5_kDa_protein</t>
  </si>
  <si>
    <t>,,,,,,,|A0A977R917_9CAUD_16.5_kDa_protein</t>
  </si>
  <si>
    <t>A0A977R921|,,,,,,,|A0A977R921_9CAUD_Lipoprotein</t>
  </si>
  <si>
    <t>,,,,,,,|A0A977R921_9CAUD_Lipoprotein</t>
  </si>
  <si>
    <t>A0A977TEI7|,,,,,,,|A0A977TEI7_9CAUD_HNH_endonuclease</t>
  </si>
  <si>
    <t>,,,,,,,|A0A977TEI7_9CAUD_HNH_endonuclease</t>
  </si>
  <si>
    <t>A0A977TFG9|,,,,,,,|A0A977TFG9_9CAUD_Major_capsid_protein</t>
  </si>
  <si>
    <t>,,,,,,,|A0A977TFG9_9CAUD_Major_capsid_protein</t>
  </si>
  <si>
    <t>A0A977TG55|,,,,,,,|A0A977TG55_9CAUD_Helix-turn-helix_DNA_binding_domain_protein</t>
  </si>
  <si>
    <t>,,,,,,,|A0A977TG55_9CAUD_Helix-turn-helix_DNA_binding_domain_protein</t>
  </si>
  <si>
    <t>A0A977TG60|,,,,,,,|A0A977TG60_9CAUD_Protein_ninG</t>
  </si>
  <si>
    <t>,,,,,,,|A0A977TG60_9CAUD_Protein_ninG</t>
  </si>
  <si>
    <t>A0A977TG88|,,,,,,,|A0A977TG88_9CAUD_Outer_membrane_protein</t>
  </si>
  <si>
    <t>,,,,,,,|A0A977TG88_9CAUD_Outer_membrane_protein</t>
  </si>
  <si>
    <t>A0A9C7BXA4|,,,,,,,|A0A9C7BXA4_9VIRU_Genome_polyprotein</t>
  </si>
  <si>
    <t>,,,,,,,|A0A9C7BXA4_9VIRU_Genome_polyprotein</t>
  </si>
  <si>
    <t>A0A9E6YYN6|,,,,,,,|A0A9E6YYN6_9CAUD_Phospholipase</t>
  </si>
  <si>
    <t>,,,,,,,|A0A9E6YYN6_9CAUD_Phospholipase</t>
  </si>
  <si>
    <t>A0A9E6ZYZ6|,,,,,,,|A0A9E6ZYZ6_9CAUD_Distal_tube_protein_N-terminal_domain-containing_protein</t>
  </si>
  <si>
    <t>,,,,,,,|A0A9E6ZYZ6_9CAUD_Distal_tube_protein_N-terminal_domain-containing_protein</t>
  </si>
  <si>
    <t>A0A9E6ZZ17|,,,,,,,|A0A9E6ZZ17_9CAUD_Tail_protein</t>
  </si>
  <si>
    <t>,,,,,,,|A0A9E6ZZ17_9CAUD_Tail_protein</t>
  </si>
  <si>
    <t>A0A9E7A1F6|,,,,,,,|A0A9E7A1F6_9CAUD_Single_stranded_DNA-binding_protein</t>
  </si>
  <si>
    <t>,,,,,,,|A0A9E7A1F6_9CAUD_Single_stranded_DNA-binding_protein</t>
  </si>
  <si>
    <t>A0A9E7A1H9|,,,,,,,|A0A9E7A1H9_9CAUD_NrdA.1</t>
  </si>
  <si>
    <t>,,,,,,,|A0A9E7A1H9_9CAUD_NrdA.1</t>
  </si>
  <si>
    <t>A0A9E7A6Y0|,,,,,,,|A0A9E7A6Y0_9CAUD_LysM_domain-containing_protein</t>
  </si>
  <si>
    <t>,,,,,,,|A0A9E7A6Y0_9CAUD_LysM_domain-containing_protein</t>
  </si>
  <si>
    <t>A0A9E7A7A2|,,,,,,,|A0A9E7A7A2_9CAUD_Ead/Ea22-like_family_protein</t>
  </si>
  <si>
    <t>,,,,,,,|A0A9E7A7A2_9CAUD_Ead/Ea22-like_family_protein</t>
  </si>
  <si>
    <t>A0A9E7ABI3|,,,,,,,|A0A9E7ABI3_9CAUD_Endonuclease_VII</t>
  </si>
  <si>
    <t>,,,,,,,|A0A9E7ABI3_9CAUD_Endonuclease_VII</t>
  </si>
  <si>
    <t>A0A9E7CLB0|,,,,,,,|A0A9E7CLB0_9VIRU_HNS_binding_protein</t>
  </si>
  <si>
    <t>,,,,,,,|A0A9E7CLB0_9VIRU_HNS_binding_protein</t>
  </si>
  <si>
    <t>A0A9E7CMR3|,,,,,,,|A0A9E7CMR3_9CAUD_Matrix_protein_1</t>
  </si>
  <si>
    <t>,,,,,,,|A0A9E7CMR3_9CAUD_Matrix_protein_1</t>
  </si>
  <si>
    <t>A0A9E7CXW5|,,,,,,,|A0A9E7CXW5_9CAUD_NUMOD3_motif_family_protein</t>
  </si>
  <si>
    <t>,,,,,,,|A0A9E7CXW5_9CAUD_NUMOD3_motif_family_protein</t>
  </si>
  <si>
    <t>A0A9E7CZ92|,,,,,,,|A0A9E7CZ92_9CAUD_Tail_fiber_protein</t>
  </si>
  <si>
    <t>,,,,,,,|A0A9E7CZ92_9CAUD_Tail_fiber_protein</t>
  </si>
  <si>
    <t>A0A9E7CZG5|,,,,,,,|A0A9E7CZG5_9CAUD_dCTP_pyrophosphatase</t>
  </si>
  <si>
    <t>,,,,,,,|A0A9E7CZG5_9CAUD_dCTP_pyrophosphatase</t>
  </si>
  <si>
    <t>A0A9E7D748|,,,,,,,|A0A9E7D748_9CAUD_DNA-directed_DNA_polymerase</t>
  </si>
  <si>
    <t>,,,,,,,|A0A9E7D748_9CAUD_DNA-directed_DNA_polymerase</t>
  </si>
  <si>
    <t>A0A9E7E1A6|,,,,,,,|A0A9E7E1A6_9CAUD_Tail_fiber_protein</t>
  </si>
  <si>
    <t>,,,,,,,|A0A9E7E1A6_9CAUD_Tail_fiber_protein</t>
  </si>
  <si>
    <t>A0A9E7E1R2|,,,,,,,|A0A9E7E1R2_9CAUD_MPME1_protein</t>
  </si>
  <si>
    <t>,,,,,,,|A0A9E7E1R2_9CAUD_MPME1_protein</t>
  </si>
  <si>
    <t>A0A9E7E1R9|,,,,,,,|A0A9E7E1R9_9CAUD_Helix-turn-helix_domain-containing_protein</t>
  </si>
  <si>
    <t>,,,,,,,|A0A9E7E1R9_9CAUD_Helix-turn-helix_domain-containing_protein</t>
  </si>
  <si>
    <t>A0A9E7E1U9|,,,,,,,|A0A9E7E1U9_9CAUD_IgGFc-binding_protein_N-terminal_domain-containing_protein</t>
  </si>
  <si>
    <t>,,,,,,,|A0A9E7E1U9_9CAUD_IgGFc-binding_protein_N-terminal_domain-containing_protein</t>
  </si>
  <si>
    <t>A0A9E7E229|,,,,,,,|A0A9E7E229_9CAUD_Translation_repressor_protein</t>
  </si>
  <si>
    <t>,,,,,,,|A0A9E7E229_9CAUD_Translation_repressor_protein</t>
  </si>
  <si>
    <t>A0A9E7E282|,,,,,,,|A0A9E7E282_9CAUD_Helix-turn-helix_DNA_binding_domain_protein</t>
  </si>
  <si>
    <t>,,,,,,,|A0A9E7E282_9CAUD_Helix-turn-helix_DNA_binding_domain_protein</t>
  </si>
  <si>
    <t>A0A9E7E2A9|,,,,,,,|A0A9E7E2A9_9CAUD_Putative_regulatory_protein_FmdB_Zinc_ribbon_domain-containing_protein</t>
  </si>
  <si>
    <t>,,,,,,,|A0A9E7E2A9_9CAUD_Putative_regulatory_protein_FmdB_Zinc_ribbon_domain-containing_protein</t>
  </si>
  <si>
    <t>A0A9E7E2G6|,,,,,,,|A0A9E7E2G6_9CAUD_Middle_expressed_protein_2</t>
  </si>
  <si>
    <t>,,,,,,,|A0A9E7E2G6_9CAUD_Middle_expressed_protein_2</t>
  </si>
  <si>
    <t>A0A9E7E2H5|,,,,,,,|A0A9E7E2H5_9CAUD_Tail-completion_protein</t>
  </si>
  <si>
    <t>,,,,,,,|A0A9E7E2H5_9CAUD_Tail-completion_protein</t>
  </si>
  <si>
    <t>A0A9E7E2J8|,,,,,,,|A0A9E7E2J8_9CAUD_DNA-directed_RNA_polymerase_beta_subunit</t>
  </si>
  <si>
    <t>,,,,,,,|A0A9E7E2J8_9CAUD_DNA-directed_RNA_polymerase_beta_subunit</t>
  </si>
  <si>
    <t>A0A9E7E2N5|,,,,,,,|A0A9E7E2N5_9CAUD_Single-stranded_DNA-binding_protein</t>
  </si>
  <si>
    <t>,,,,,,,|A0A9E7E2N5_9CAUD_Single-stranded_DNA-binding_protein</t>
  </si>
  <si>
    <t>A0A9E7E2T0|,,,,,,,|A0A9E7E2T0_9CAUD_Homing_endonuclease</t>
  </si>
  <si>
    <t>,,,,,,,|A0A9E7E2T0_9CAUD_Homing_endonuclease</t>
  </si>
  <si>
    <t>A0A9E7E2U2|,,,,,,,|A0A9E7E2U2_9CAUD_ATPase_dynein-related_AAA_domain-containing_protein</t>
  </si>
  <si>
    <t>,,,,,,,|A0A9E7E2U2_9CAUD_ATPase_dynein-related_AAA_domain-containing_protein</t>
  </si>
  <si>
    <t>A0A9E7E2W6|,,,,,,,|A0A9E7E2W6_9CAUD_Minor_tail_protein</t>
  </si>
  <si>
    <t>,,,,,,,|A0A9E7E2W6_9CAUD_Minor_tail_protein</t>
  </si>
  <si>
    <t>A0A9E7E312|,,,,,,,|A0A9E7E312_9CAUD_Cell_wall_hydrolase_SleB_domain-containing_protein</t>
  </si>
  <si>
    <t>,,,,,,,|A0A9E7E312_9CAUD_Cell_wall_hydrolase_SleB_domain-containing_protein</t>
  </si>
  <si>
    <t>A0A9E7E328|,,,,,,,|A0A9E7E328_9CAUD_Single-stranded_DNA-binding_protein</t>
  </si>
  <si>
    <t>,,,,,,,|A0A9E7E328_9CAUD_Single-stranded_DNA-binding_protein</t>
  </si>
  <si>
    <t>A0A9E7E329|,,,,,,,|A0A9E7E329_9CAUD_Tail_assembly_chaperone</t>
  </si>
  <si>
    <t>,,,,,,,|A0A9E7E329_9CAUD_Tail_assembly_chaperone</t>
  </si>
  <si>
    <t>A0A9E7E335|,,,,,,,|A0A9E7E335_9CAUD_Terminase_large_subunit_gp17-like_C-terminal_domain-containing_protein</t>
  </si>
  <si>
    <t>,,,,,,,|A0A9E7E335_9CAUD_Terminase_large_subunit_gp17-like_C-terminal_domain-containing_protein</t>
  </si>
  <si>
    <t>A0A9E7E3B7|,,,,,,,|A0A9E7E3B7_9CAUD_DNA-binding_domain_protein</t>
  </si>
  <si>
    <t>,,,,,,,|A0A9E7E3B7_9CAUD_DNA-binding_domain_protein</t>
  </si>
  <si>
    <t>A0A9E7E3H6|,,,,,,,|A0A9E7E3H6_9CAUD_HEPN_domain-containing_protein</t>
  </si>
  <si>
    <t>,,,,,,,|A0A9E7E3H6_9CAUD_HEPN_domain-containing_protein</t>
  </si>
  <si>
    <t>A0A9E7E3H8|,,,,,,,|A0A9E7E3H8_9CAUD_DUF3310_domain-containing_protein</t>
  </si>
  <si>
    <t>,,,,,,,|A0A9E7E3H8_9CAUD_DUF3310_domain-containing_protein</t>
  </si>
  <si>
    <t>A0A9E7E3T7|,,,,,,,|A0A9E7E3T7_9CAUD_Right_handed_beta_helix_domain-containing_protein</t>
  </si>
  <si>
    <t>,,,,,,,|A0A9E7E3T7_9CAUD_Right_handed_beta_helix_domain-containing_protein</t>
  </si>
  <si>
    <t>A0A9E7E3V9|,,,,,,,|A0A9E7E3V9_9CAUD_Site-specific_DNA-methyltransferase_(adenine-specific)</t>
  </si>
  <si>
    <t>,,,,,,,|A0A9E7E3V9_9CAUD_Site-specific_DNA-methyltransferase_(adenine-specific)</t>
  </si>
  <si>
    <t>A0A9E7E474|,,,,,,,|A0A9E7E474_9CAUD_Minor_tail_protein</t>
  </si>
  <si>
    <t>,,,,,,,|A0A9E7E474_9CAUD_Minor_tail_protein</t>
  </si>
  <si>
    <t>A0A9E7E4I4|,,,,,,,|A0A9E7E4I4_9CAUD_Immunity_repressor</t>
  </si>
  <si>
    <t>,,,,,,,|A0A9E7E4I4_9CAUD_Immunity_repressor</t>
  </si>
  <si>
    <t>A0A9E7E532|,,,,,,,|A0A9E7E532_9CAUD_Tail_length_tape-measure_protein</t>
  </si>
  <si>
    <t>,,,,,,,|A0A9E7E532_9CAUD_Tail_length_tape-measure_protein</t>
  </si>
  <si>
    <t>A0A9E7E599|,,,,,,,|A0A9E7E599_9CAUD_Portal_vertex_of_the_head</t>
  </si>
  <si>
    <t>,,,,,,,|A0A9E7E599_9CAUD_Portal_vertex_of_the_head</t>
  </si>
  <si>
    <t>A0A9E7E5H6|,,,,,,,|A0A9E7E5H6_9CAUD_Head-tail_adaptor_protein</t>
  </si>
  <si>
    <t>,,,,,,,|A0A9E7E5H6_9CAUD_Head-tail_adaptor_protein</t>
  </si>
  <si>
    <t>A0A9E7IBC5|,,,,,,,|A0A9E7IBC5_9CAUD_Endolysin</t>
  </si>
  <si>
    <t>,,,,,,,|A0A9E7IBC5_9CAUD_Endolysin</t>
  </si>
  <si>
    <t>A0A9E7IBH9|,,,,,,,|A0A9E7IBH9_9CAUD_Ribonucleoside-diphosphate_reductase</t>
  </si>
  <si>
    <t>,,,,,,,|A0A9E7IBH9_9CAUD_Ribonucleoside-diphosphate_reductase</t>
  </si>
  <si>
    <t>A0A9E7IBM7|,,,,,,,|A0A9E7IBM7_9CAUD_Ribonucleoside-diphosphate_reductase</t>
  </si>
  <si>
    <t>,,,,,,,|A0A9E7IBM7_9CAUD_Ribonucleoside-diphosphate_reductase</t>
  </si>
  <si>
    <t>A0A9E7IDW7|,,,,,,,|A0A9E7IDW7_9CAUD_Coil_containing_protein</t>
  </si>
  <si>
    <t>,,,,,,,|A0A9E7IDW7_9CAUD_Coil_containing_protein</t>
  </si>
  <si>
    <t>A0A9E7IES5|,,,,,,,|A0A9E7IES5_9CAUD_Capsid_and_scaffold_protein</t>
  </si>
  <si>
    <t>,,,,,,,|A0A9E7IES5_9CAUD_Capsid_and_scaffold_protein</t>
  </si>
  <si>
    <t>A0A9E7IFN0|,,,,,,,|A0A9E7IFN0_9CAUD_Baseplate_wedge_initiator</t>
  </si>
  <si>
    <t>,,,,,,,|A0A9E7IFN0_9CAUD_Baseplate_wedge_initiator</t>
  </si>
  <si>
    <t>A0A9E7IFS6|,,,,,,,|A0A9E7IFS6_9CAUD_Terminase_small_subunit</t>
  </si>
  <si>
    <t>,,,,,,,|A0A9E7IFS6_9CAUD_Terminase_small_subunit</t>
  </si>
  <si>
    <t>A0A9E7IH68|,,,,,,,|A0A9E7IH68_9CAUD_Minor_tail_protein</t>
  </si>
  <si>
    <t>,,,,,,,|A0A9E7IH68_9CAUD_Minor_tail_protein</t>
  </si>
  <si>
    <t>A0A9E7II12|,,,,,,,|A0A9E7II12_9CAUD_Capsid_maturation_protease</t>
  </si>
  <si>
    <t>,,,,,,,|A0A9E7II12_9CAUD_Capsid_maturation_protease</t>
  </si>
  <si>
    <t>A0A9E7IKA4|,,,,,,,|A0A9E7IKA4_9CAUD_Transcription_factor_zinc-finger_domain-containing_protein</t>
  </si>
  <si>
    <t>,,,,,,,|A0A9E7IKA4_9CAUD_Transcription_factor_zinc-finger_domain-containing_protein</t>
  </si>
  <si>
    <t>A0A9E7IKH5|,,,,,,,|A0A9E7IKH5_9CAUD_Serine/threonine_protein_phosphatase</t>
  </si>
  <si>
    <t>,,,,,,,|A0A9E7IKH5_9CAUD_Serine/threonine_protein_phosphatase</t>
  </si>
  <si>
    <t>A0A9E7ILW4|,,,,,,,|A0A9E7ILW4_9CAUD_Minor_tail_protein</t>
  </si>
  <si>
    <t>,,,,,,,|A0A9E7ILW4_9CAUD_Minor_tail_protein</t>
  </si>
  <si>
    <t>A0A9E7INT7|,,,,,,,|A0A9E7INT7_9CAUD_Helix-turn-helix_DNA_binding_domain_protein</t>
  </si>
  <si>
    <t>,,,,,,,|A0A9E7INT7_9CAUD_Helix-turn-helix_DNA_binding_domain_protein</t>
  </si>
  <si>
    <t>A0A9E7INU8|,,,,,,,|A0A9E7INU8_9CAUD_Terminase_small_subunit</t>
  </si>
  <si>
    <t>,,,,,,,|A0A9E7INU8_9CAUD_Terminase_small_subunit</t>
  </si>
  <si>
    <t>A0A9E7IQZ1|,,,,,,,|A0A9E7IQZ1_9CAUD_Helix-turn-helix_DNA_binding_domain_protein</t>
  </si>
  <si>
    <t>,,,,,,,|A0A9E7IQZ1_9CAUD_Helix-turn-helix_DNA_binding_domain_protein</t>
  </si>
  <si>
    <t>A0A9E7ITQ1|,,,,,,,|A0A9E7ITQ1_9CAUD_MazG-like_nucleotide_pyrophosphohydrolase</t>
  </si>
  <si>
    <t>,,,,,,,|A0A9E7ITQ1_9CAUD_MazG-like_nucleotide_pyrophosphohydrolase</t>
  </si>
  <si>
    <t>A0A9E7J5J5|,,,,,,,|A0A9E7J5J5_9CAUD_Outer_membrane_protein</t>
  </si>
  <si>
    <t>,,,,,,,|A0A9E7J5J5_9CAUD_Outer_membrane_protein</t>
  </si>
  <si>
    <t>A0A9E7J5K1|,,,,,,,|A0A9E7J5K1_9CAUD_30S_ribosomal_protein_S14</t>
  </si>
  <si>
    <t>,,,,,,,|A0A9E7J5K1_9CAUD_30S_ribosomal_protein_S14</t>
  </si>
  <si>
    <t>A0A9E7J5K6|,,,,,,,|A0A9E7J5K6_9CAUD_Nuclease-associated_modular_DNA-binding_1_domain-containing_protein</t>
  </si>
  <si>
    <t>,,,,,,,|A0A9E7J5K6_9CAUD_Nuclease-associated_modular_DNA-binding_1_domain-containing_protein</t>
  </si>
  <si>
    <t>A0A9E7J5P1|,,,,,,,|A0A9E7J5P1_9CAUD_VRR-NUC_domain-containing_protein</t>
  </si>
  <si>
    <t>,,,,,,,|A0A9E7J5P1_9CAUD_VRR-NUC_domain-containing_protein</t>
  </si>
  <si>
    <t>A0A9E7J5P6|,,,,,,,|A0A9E7J5P6_9CAUD_Helix-turn-helix_DNA_binding_domain_protein</t>
  </si>
  <si>
    <t>,,,,,,,|A0A9E7J5P6_9CAUD_Helix-turn-helix_DNA_binding_domain_protein</t>
  </si>
  <si>
    <t>A0A9E7J5V9|,,,,,,,|A0A9E7J5V9_9CAUD_DUF1653_domain-containing_protein</t>
  </si>
  <si>
    <t>,,,,,,,|A0A9E7J5V9_9CAUD_DUF1653_domain-containing_protein</t>
  </si>
  <si>
    <t>A0A9E7J613|,,,,,,,|A0A9E7J613_9CAUD_Terminase,_large_subunit</t>
  </si>
  <si>
    <t>,,,,,,,|A0A9E7J613_9CAUD_Terminase,_large_subunit</t>
  </si>
  <si>
    <t>A0A9E7J640|,,,,,,,|A0A9E7J640_9CAUD_O-spanin</t>
  </si>
  <si>
    <t>,,,,,,,|A0A9E7J640_9CAUD_O-spanin</t>
  </si>
  <si>
    <t>A0A9E7J650|,,,,,,,|A0A9E7J650_9CAUD_Tail-completion_protein</t>
  </si>
  <si>
    <t>,,,,,,,|A0A9E7J650_9CAUD_Tail-completion_protein</t>
  </si>
  <si>
    <t>A0A9E7J6B1|,,,,,,,|A0A9E7J6B1_9CAUD_Coil_containing_protein</t>
  </si>
  <si>
    <t>,,,,,,,|A0A9E7J6B1_9CAUD_Coil_containing_protein</t>
  </si>
  <si>
    <t>A0A9E7J6B9|,,,,,,,|A0A9E7J6B9_9CAUD_Early_protein</t>
  </si>
  <si>
    <t>,,,,,,,|A0A9E7J6B9_9CAUD_Early_protein</t>
  </si>
  <si>
    <t>A0A9E7J6C7|,,,,,,,|A0A9E7J6C7_9CAUD_Endonuclease</t>
  </si>
  <si>
    <t>,,,,,,,|A0A9E7J6C7_9CAUD_Endonuclease</t>
  </si>
  <si>
    <t>A0A9E7J6N6|,,,,,,,|A0A9E7J6N6_9CAUD_Minor_tail_protein</t>
  </si>
  <si>
    <t>,,,,,,,|A0A9E7J6N6_9CAUD_Minor_tail_protein</t>
  </si>
  <si>
    <t>A0A9E7J6T2|,,,,,,,|A0A9E7J6T2_9CAUD_PE-PGRS_family_protein</t>
  </si>
  <si>
    <t>,,,,,,,|A0A9E7J6T2_9CAUD_PE-PGRS_family_protein</t>
  </si>
  <si>
    <t>A0A9E7J6U6|,,,,,,,|A0A9E7J6U6_9CAUD_Tail_assembly_chaperone</t>
  </si>
  <si>
    <t>,,,,,,,|A0A9E7J6U6_9CAUD_Tail_assembly_chaperone</t>
  </si>
  <si>
    <t>A0A9E7L8N7|,,,,,,,|A0A9E7L8N7_9CAUD_Minor_tail_protein</t>
  </si>
  <si>
    <t>,,,,,,,|A0A9E7L8N7_9CAUD_Minor_tail_protein</t>
  </si>
  <si>
    <t>A0A9E7LAA9|,,,,,,,|A0A9E7LAA9_9CAUD_Coil_containing_protein</t>
  </si>
  <si>
    <t>,,,,,,,|A0A9E7LAA9_9CAUD_Coil_containing_protein</t>
  </si>
  <si>
    <t>A0A9E7LAF7|,,,,,,,|A0A9E7LAF7_9CAUD_Minor_tail_protein</t>
  </si>
  <si>
    <t>,,,,,,,|A0A9E7LAF7_9CAUD_Minor_tail_protein</t>
  </si>
  <si>
    <t>A0A9E7LAJ7|,,,,,,,|A0A9E7LAJ7_9CAUD_Helix-turn-helix_domain-containing_protein</t>
  </si>
  <si>
    <t>,,,,,,,|A0A9E7LAJ7_9CAUD_Helix-turn-helix_domain-containing_protein</t>
  </si>
  <si>
    <t>A0A9E7LC77|,,,,,,,|A0A9E7LC77_9CAUD_Transposase</t>
  </si>
  <si>
    <t>,,,,,,,|A0A9E7LC77_9CAUD_Transposase</t>
  </si>
  <si>
    <t>A0A9E7LCB4|,,,,,,,|A0A9E7LCB4_9CAUD_Terminase_large_subunit</t>
  </si>
  <si>
    <t>,,,,,,,|A0A9E7LCB4_9CAUD_Terminase_large_subunit</t>
  </si>
  <si>
    <t>A0A9E7LFM3|,,,,,,,|A0A9E7LFM3_9CAUD_Outer_membrane_protein</t>
  </si>
  <si>
    <t>,,,,,,,|A0A9E7LFM3_9CAUD_Outer_membrane_protein</t>
  </si>
  <si>
    <t>A0A9E7LG62|,,,,,,,|A0A9E7LG62_9CAUD_Thioredoxin</t>
  </si>
  <si>
    <t>,,,,,,,|A0A9E7LG62_9CAUD_Thioredoxin</t>
  </si>
  <si>
    <t>A0A9E7LG77|,,,,,,,|A0A9E7LG77_9CAUD_Endonuclease</t>
  </si>
  <si>
    <t>,,,,,,,|A0A9E7LG77_9CAUD_Endonuclease</t>
  </si>
  <si>
    <t>A0A9E7LG79|,,,,,,,|A0A9E7LG79_9CAUD_Transcriptional_regulator</t>
  </si>
  <si>
    <t>,,,,,,,|A0A9E7LG79_9CAUD_Transcriptional_regulator</t>
  </si>
  <si>
    <t>A0A9E7LGA5|,,,,,,,|A0A9E7LGA5_9CAUD_Minor_tail_protein</t>
  </si>
  <si>
    <t>,,,,,,,|A0A9E7LGA5_9CAUD_Minor_tail_protein</t>
  </si>
  <si>
    <t>A0A9E7LHK5|,,,,,,,|A0A9E7LHK5_9CAUD_DUF440_family_protein</t>
  </si>
  <si>
    <t>,,,,,,,|A0A9E7LHK5_9CAUD_DUF440_family_protein</t>
  </si>
  <si>
    <t>A0A9E7LHK8|,,,,,,,|A0A9E7LHK8_9CAUD_Minor_tail_protein</t>
  </si>
  <si>
    <t>,,,,,,,|A0A9E7LHK8_9CAUD_Minor_tail_protein</t>
  </si>
  <si>
    <t>A0A9E7LHN3|,,,,,,,|A0A9E7LHN3_9CAUD_Tail_assembly_chaperone</t>
  </si>
  <si>
    <t>,,,,,,,|A0A9E7LHN3_9CAUD_Tail_assembly_chaperone</t>
  </si>
  <si>
    <t>A0A9E7LJQ3|,,,,,,,|A0A9E7LJQ3_9CAUD_Head-tail_adaptor</t>
  </si>
  <si>
    <t>,,,,,,,|A0A9E7LJQ3_9CAUD_Head-tail_adaptor</t>
  </si>
  <si>
    <t>A0A9E7LJQ4|,,,,,,,|A0A9E7LJQ4_9CAUD_HNH_endonuclease</t>
  </si>
  <si>
    <t>,,,,,,,|A0A9E7LJQ4_9CAUD_HNH_endonuclease</t>
  </si>
  <si>
    <t>A0A9E7LJS9|,,,,,,,|A0A9E7LJS9_9CAUD_Baseplate_assembly_protein</t>
  </si>
  <si>
    <t>,,,,,,,|A0A9E7LJS9_9CAUD_Baseplate_assembly_protein</t>
  </si>
  <si>
    <t>A0A9E7LJT5|,,,,,,,|A0A9E7LJT5_9CAUD_Head-to-tail_connector_protein</t>
  </si>
  <si>
    <t>,,,,,,,|A0A9E7LJT5_9CAUD_Head-to-tail_connector_protein</t>
  </si>
  <si>
    <t>A0A9E7LRW2|,,,,,,,|A0A9E7LRW2_9CAUD_Nicking_site-specific_endonuclease</t>
  </si>
  <si>
    <t>,,,,,,,|A0A9E7LRW2_9CAUD_Nicking_site-specific_endonuclease</t>
  </si>
  <si>
    <t>A0A9E7M7F5|,,,,,,,|A0A9E7M7F5_9CAUD_LigA_protein</t>
  </si>
  <si>
    <t>,,,,,,,|A0A9E7M7F5_9CAUD_LigA_protein</t>
  </si>
  <si>
    <t>A0A9E7M7I6|,,,,,,,|A0A9E7M7I6_9CAUD_Mobile_element_protein</t>
  </si>
  <si>
    <t>,,,,,,,|A0A9E7M7I6_9CAUD_Mobile_element_protein</t>
  </si>
  <si>
    <t>A0A9E7M7J8|,,,,,,,|A0A9E7M7J8_9CAUD_Tail_assembly_chaperone</t>
  </si>
  <si>
    <t>,,,,,,,|A0A9E7M7J8_9CAUD_Tail_assembly_chaperone</t>
  </si>
  <si>
    <t>A0A9E7M819|,,,,,,,|A0A9E7M819_9CAUD_Helix-turn-helix_domain-containing_protein</t>
  </si>
  <si>
    <t>,,,,,,,|A0A9E7M819_9CAUD_Helix-turn-helix_domain-containing_protein</t>
  </si>
  <si>
    <t>A0A9E7M842|,,,,,,,|A0A9E7M842_9CAUD_Transmembrane_protein</t>
  </si>
  <si>
    <t>,,,,,,,|A0A9E7M842_9CAUD_Transmembrane_protein</t>
  </si>
  <si>
    <t>A0A9E7M8K3|,,,,,,,|A0A9E7M8K3_9CAUD_LamG_domain-containing_protein</t>
  </si>
  <si>
    <t>,,,,,,,|A0A9E7M8K3_9CAUD_LamG_domain-containing_protein</t>
  </si>
  <si>
    <t>A0A9E7M8L2|,,,,,,,|A0A9E7M8L2_9CAUD_Immunity_to_superinfection_membrane_protein</t>
  </si>
  <si>
    <t>,,,,,,,|A0A9E7M8L2_9CAUD_Immunity_to_superinfection_membrane_protein</t>
  </si>
  <si>
    <t>A0A9E7M8W3|,,,,,,,|A0A9E7M8W3_9CAUD_Neck_protein</t>
  </si>
  <si>
    <t>,,,,,,,|A0A9E7M8W3_9CAUD_Neck_protein</t>
  </si>
  <si>
    <t>A0A9E7M919|,,,,,,,|A0A9E7M919_9CAUD_HNH_endonuclease</t>
  </si>
  <si>
    <t>,,,,,,,|A0A9E7M919_9CAUD_HNH_endonuclease</t>
  </si>
  <si>
    <t>A0A9E7M964|,,,,,,,|A0A9E7M964_9CAUD_Chemotaxis_inhibitory_protein</t>
  </si>
  <si>
    <t>,,,,,,,|A0A9E7M964_9CAUD_Chemotaxis_inhibitory_protein</t>
  </si>
  <si>
    <t>A0A9E7MLU5|,,,,,,,|A0A9E7MLU5_9CAUD_Endoribonuclease</t>
  </si>
  <si>
    <t>,,,,,,,|A0A9E7MLU5_9CAUD_Endoribonuclease</t>
  </si>
  <si>
    <t>A0A9E7MLZ4|,,,,,,,|A0A9E7MLZ4_9CAUD_DNA_ligase</t>
  </si>
  <si>
    <t>,,,,,,,|A0A9E7MLZ4_9CAUD_DNA_ligase</t>
  </si>
  <si>
    <t>A0A9E7MNM7|,,,,,,,|A0A9E7MNM7_9CAUD_Primase_C-terminal_1_domain-containing_protein</t>
  </si>
  <si>
    <t>,,,,,,,|A0A9E7MNM7_9CAUD_Primase_C-terminal_1_domain-containing_protein</t>
  </si>
  <si>
    <t>A0A9E7MNN0|,,,,,,,|A0A9E7MNN0_9CAUD_DUF4177_domain-containing_protein</t>
  </si>
  <si>
    <t>,,,,,,,|A0A9E7MNN0_9CAUD_DUF4177_domain-containing_protein</t>
  </si>
  <si>
    <t>A0A9E7MNY3|,,,,,,,|A0A9E7MNY3_9CAUD_Baseplate_hub_subunit</t>
  </si>
  <si>
    <t>,,,,,,,|A0A9E7MNY3_9CAUD_Baseplate_hub_subunit</t>
  </si>
  <si>
    <t>A0A9E7MNY9|,,,,,,,|A0A9E7MNY9_9CAUD_Large_polyvalent_protein_associated_domain-containing_protein</t>
  </si>
  <si>
    <t>,,,,,,,|A0A9E7MNY9_9CAUD_Large_polyvalent_protein_associated_domain-containing_protein</t>
  </si>
  <si>
    <t>A0A9E7MPR5|,,,,,,,|A0A9E7MPR5_9CAUD_Tail_assembly_chaperone</t>
  </si>
  <si>
    <t>,,,,,,,|A0A9E7MPR5_9CAUD_Tail_assembly_chaperone</t>
  </si>
  <si>
    <t>A0A9E7MUB0|,,,,,,,|A0A9E7MUB0_9CAUD_Lipoprotein</t>
  </si>
  <si>
    <t>,,,,,,,|A0A9E7MUB0_9CAUD_Lipoprotein</t>
  </si>
  <si>
    <t>A0A9E7MZV2|,,,,,,,|A0A9E7MZV2_9CAUD_DUF1653_domain-containing_protein</t>
  </si>
  <si>
    <t>,,,,,,,|A0A9E7MZV2_9CAUD_DUF1653_domain-containing_protein</t>
  </si>
  <si>
    <t>A0A9E7N066|,,,,,,,|A0A9E7N066_9CAUD_Tail_assembly_chaperone</t>
  </si>
  <si>
    <t>,,,,,,,|A0A9E7N066_9CAUD_Tail_assembly_chaperone</t>
  </si>
  <si>
    <t>A0A9E7N222|,,,,,,,|A0A9E7N222_9CAUD_Superinfection_immunity_protein</t>
  </si>
  <si>
    <t>,,,,,,,|A0A9E7N222_9CAUD_Superinfection_immunity_protein</t>
  </si>
  <si>
    <t>A0A9E7NJ64|,,,,,,,|A0A9E7NJ64_9CAUD_Roadblock/LAMTOR2_domain-containing_protein</t>
  </si>
  <si>
    <t>,,,,,,,|A0A9E7NJ64_9CAUD_Roadblock/LAMTOR2_domain-containing_protein</t>
  </si>
  <si>
    <t>A0A9E7NJX8|,,,,,,,|A0A9E7NJX8_9VIRU_Helix-turn-helix_DNA_binding_domain_protein</t>
  </si>
  <si>
    <t>,,,,,,,|A0A9E7NJX8_9VIRU_Helix-turn-helix_DNA_binding_domain_protein</t>
  </si>
  <si>
    <t>A0A9E7NJY9|,,,,,,,|A0A9E7NJY9_9VIRU_Winged_helix-turn-helix_DNA-binding_domain_protein</t>
  </si>
  <si>
    <t>,,,,,,,|A0A9E7NJY9_9VIRU_Winged_helix-turn-helix_DNA-binding_domain_protein</t>
  </si>
  <si>
    <t>A0A9E7NJZ9|,,,,,,,|A0A9E7NJZ9_9VIRU_RXLR_effector</t>
  </si>
  <si>
    <t>,,,,,,,|A0A9E7NJZ9_9VIRU_RXLR_effector</t>
  </si>
  <si>
    <t>A0A9E7NKV7|,,,,,,,|A0A9E7NKV7_9VIRU_Minor_tail_protein</t>
  </si>
  <si>
    <t>,,,,,,,|A0A9E7NKV7_9VIRU_Minor_tail_protein</t>
  </si>
  <si>
    <t>A0A9E7NLI9|,,,,,,,|A0A9E7NLI9_9CAUD_Helix-turn-helix_DNA_binding_domain_protein</t>
  </si>
  <si>
    <t>,,,,,,,|A0A9E7NLI9_9CAUD_Helix-turn-helix_DNA_binding_domain_protein</t>
  </si>
  <si>
    <t>A0A9E7NM31|,,,,,,,|A0A9E7NM31_9CAUD_Structural_head_protein</t>
  </si>
  <si>
    <t>,,,,,,,|A0A9E7NM31_9CAUD_Structural_head_protein</t>
  </si>
  <si>
    <t>A0A9E7NMF7|,,,,,,,|A0A9E7NMF7_9VIRU_Tail_assembly_chaperone</t>
  </si>
  <si>
    <t>,,,,,,,|A0A9E7NMF7_9VIRU_Tail_assembly_chaperone</t>
  </si>
  <si>
    <t>A0A9E7NWL5|,,,,,,,|A0A9E7NWL5_9VIRU_Minor_tail_protein</t>
  </si>
  <si>
    <t>,,,,,,,|A0A9E7NWL5_9VIRU_Minor_tail_protein</t>
  </si>
  <si>
    <t>A0A9E7NXH3|,,,,,,,|A0A9E7NXH3_9VIRU_HTH_cro/C1-type_domain-containing_protein</t>
  </si>
  <si>
    <t>,,,,,,,|A0A9E7NXH3_9VIRU_HTH_cro/C1-type_domain-containing_protein</t>
  </si>
  <si>
    <t>A0A9E7NXZ1|,,,,,,,|A0A9E7NXZ1_9VIRU_Minor_tail_protein</t>
  </si>
  <si>
    <t>,,,,,,,|A0A9E7NXZ1_9VIRU_Minor_tail_protein</t>
  </si>
  <si>
    <t>A0A9E7NY30|,,,,,,,|A0A9E7NY30_9VIRU_DNA-binding_protein</t>
  </si>
  <si>
    <t>,,,,,,,|A0A9E7NY30_9VIRU_DNA-binding_protein</t>
  </si>
  <si>
    <t>A0A9E7NYH0|,,,,,,,|A0A9E7NYH0_9VIRU_UBP-type_domain-containing_protein</t>
  </si>
  <si>
    <t>,,,,,,,|A0A9E7NYH0_9VIRU_UBP-type_domain-containing_protein</t>
  </si>
  <si>
    <t>A0A9E7NYN7|,,,,,,,|A0A9E7NYN7_9VIRU_Mor_transcription_activator_domain-containing_protein</t>
  </si>
  <si>
    <t>,,,,,,,|A0A9E7NYN7_9VIRU_Mor_transcription_activator_domain-containing_protein</t>
  </si>
  <si>
    <t>A0A9E7NZB9|,,,,,,,|A0A9E7NZB9_9VIRU_Permease</t>
  </si>
  <si>
    <t>,,,,,,,|A0A9E7NZB9_9VIRU_Permease</t>
  </si>
  <si>
    <t>A0A9E7NZD7|,,,,,,,|A0A9E7NZD7_9VIRU_RDF_protein</t>
  </si>
  <si>
    <t>,,,,,,,|A0A9E7NZD7_9VIRU_RDF_protein</t>
  </si>
  <si>
    <t>A0A9E7QDX3|,,,,,,,|A0A9E7QDX3_9CAUD_WXG100_family_type_VII_secretion_target</t>
  </si>
  <si>
    <t>,,,,,,,|A0A9E7QDX3_9CAUD_WXG100_family_type_VII_secretion_target</t>
  </si>
  <si>
    <t>A0A9E7QKR7|,,,,,,,|A0A9E7QKR7_9CAUD_Tail_assembly_chaperone</t>
  </si>
  <si>
    <t>,,,,,,,|A0A9E7QKR7_9CAUD_Tail_assembly_chaperone</t>
  </si>
  <si>
    <t>A0A9E7QLA2|,,,,,,,|A0A9E7QLA2_9CAUD_Minor_tail_protein</t>
  </si>
  <si>
    <t>,,,,,,,|A0A9E7QLA2_9CAUD_Minor_tail_protein</t>
  </si>
  <si>
    <t>A0A9E7QMZ9|,,,,,,,|A0A9E7QMZ9_9CAUD_YopX_protein_domain-containing_protein</t>
  </si>
  <si>
    <t>,,,,,,,|A0A9E7QMZ9_9CAUD_YopX_protein_domain-containing_protein</t>
  </si>
  <si>
    <t>A0A9E7QPF8|,,,,,,,|A0A9E7QPF8_9CAUD_Cell_division_protein_FtsL</t>
  </si>
  <si>
    <t>,,,,,,,|A0A9E7QPF8_9CAUD_Cell_division_protein_FtsL</t>
  </si>
  <si>
    <t>A0A9E7RYZ9|,,,,,,,|A0A9E7RYZ9_9CAUD_Cytoplasmic_protein</t>
  </si>
  <si>
    <t>,,,,,,,|A0A9E7RYZ9_9CAUD_Cytoplasmic_protein</t>
  </si>
  <si>
    <t>A0A9E7RZ35|,,,,,,,|A0A9E7RZ35_9CAUD_Head-to-tail_connector_complex_protein</t>
  </si>
  <si>
    <t>,,,,,,,|A0A9E7RZ35_9CAUD_Head-to-tail_connector_complex_protein</t>
  </si>
  <si>
    <t>A0A9E7RZ62|,,,,,,,|A0A9E7RZ62_9CAUD_Endonuclease</t>
  </si>
  <si>
    <t>,,,,,,,|A0A9E7RZ62_9CAUD_Endonuclease</t>
  </si>
  <si>
    <t>A0A9E7S3M7|,,,,,,,|A0A9E7S3M7_9CAUD_Nucleotide_kinase</t>
  </si>
  <si>
    <t>,,,,,,,|A0A9E7S3M7_9CAUD_Nucleotide_kinase</t>
  </si>
  <si>
    <t>A0A9E7SBI6|,,,,,,,|A0A9E7SBI6_9CAUD_Minor_capsid_protein</t>
  </si>
  <si>
    <t>,,,,,,,|A0A9E7SBI6_9CAUD_Minor_capsid_protein</t>
  </si>
  <si>
    <t>A0A9E7SBM4|,,,,,,,|A0A9E7SBM4_9CAUD_Scaffolding_protein</t>
  </si>
  <si>
    <t>,,,,,,,|A0A9E7SBM4_9CAUD_Scaffolding_protein</t>
  </si>
  <si>
    <t>A0A9E7SHG4|,,,,,,,|A0A9E7SHG4_9CAUD_Phosphopantetheine_adenylyltransferase</t>
  </si>
  <si>
    <t>,,,,,,,|A0A9E7SHG4_9CAUD_Phosphopantetheine_adenylyltransferase</t>
  </si>
  <si>
    <t>A0A9E7SIP4|,,,,,,,|A0A9E7SIP4_9CAUD_Tail_assembly_chaperone</t>
  </si>
  <si>
    <t>,,,,,,,|A0A9E7SIP4_9CAUD_Tail_assembly_chaperone</t>
  </si>
  <si>
    <t>A0A9E7SJ42|,,,,,,,|A0A9E7SJ42_9CAUD_HNH_endonuclease</t>
  </si>
  <si>
    <t>,,,,,,,|A0A9E7SJ42_9CAUD_HNH_endonuclease</t>
  </si>
  <si>
    <t>A0A9E7SJE7|,,,,,,,|A0A9E7SJE7_9CAUD_Portal_protein</t>
  </si>
  <si>
    <t>,,,,,,,|A0A9E7SJE7_9CAUD_Portal_protein</t>
  </si>
  <si>
    <t>A0A9E7SJF2|,,,,,,,|A0A9E7SJF2_9CAUD_Transcriptional_regulator</t>
  </si>
  <si>
    <t>,,,,,,,|A0A9E7SJF2_9CAUD_Transcriptional_regulator</t>
  </si>
  <si>
    <t>A0A9E7SJF6|,,,,,,,|A0A9E7SJF6_9CAUD_Major_tail_protein</t>
  </si>
  <si>
    <t>,,,,,,,|A0A9E7SJF6_9CAUD_Major_tail_protein</t>
  </si>
  <si>
    <t>A0A9E7SJL1|,,,,,,,|A0A9E7SJL1_9CAUD_Minor_tail_protein</t>
  </si>
  <si>
    <t>,,,,,,,|A0A9E7SJL1_9CAUD_Minor_tail_protein</t>
  </si>
  <si>
    <t>A0A9E7SRS5|,,,,,,,|A0A9E7SRS5_9CAUD_Virion_structural_protein</t>
  </si>
  <si>
    <t>,,,,,,,|A0A9E7SRS5_9CAUD_Virion_structural_protein</t>
  </si>
  <si>
    <t>A0A9E7SSD3|,,,,,,,|A0A9E7SSD3_9CAUD_Virion_structural_protein</t>
  </si>
  <si>
    <t>,,,,,,,|A0A9E7SSD3_9CAUD_Virion_structural_protein</t>
  </si>
  <si>
    <t>A0A9E7SY90|,,,,,,,|A0A9E7SY90_9CAUD_DUF4365_domain-containing_protein</t>
  </si>
  <si>
    <t>,,,,,,,|A0A9E7SY90_9CAUD_DUF4365_domain-containing_protein</t>
  </si>
  <si>
    <t>A0A9E7SYL3|,,,,,,,|A0A9E7SYL3_9VIRU_Thioredoxin</t>
  </si>
  <si>
    <t>,,,,,,,|A0A9E7SYL3_9VIRU_Thioredoxin</t>
  </si>
  <si>
    <t>A0A9E7SYL8|,,,,,,,|A0A9E7SYL8_9VIRU_Endonuclease</t>
  </si>
  <si>
    <t>,,,,,,,|A0A9E7SYL8_9VIRU_Endonuclease</t>
  </si>
  <si>
    <t>A0A9E7T047|,,,,,,,|A0A9E7T047_9CAUD_DUF3850_domain-containing_protein</t>
  </si>
  <si>
    <t>,,,,,,,|A0A9E7T047_9CAUD_DUF3850_domain-containing_protein</t>
  </si>
  <si>
    <t>A0A9E7T0L3|,,,,,,,|A0A9E7T0L3_9VIRU_Helix-turn-helix_DNA_binding_domain_protein</t>
  </si>
  <si>
    <t>,,,,,,,|A0A9E7T0L3_9VIRU_Helix-turn-helix_DNA_binding_domain_protein</t>
  </si>
  <si>
    <t>A0A9E7T1L9|,,,,,,,|A0A9E7T1L9_9CAUD_DksA_C4-type_domain-containing_protein</t>
  </si>
  <si>
    <t>,,,,,,,|A0A9E7T1L9_9CAUD_DksA_C4-type_domain-containing_protein</t>
  </si>
  <si>
    <t>A0A9E7T4B9|,,,,,,,|A0A9E7T4B9_9VIRU_CYTH_domain-containing_protein</t>
  </si>
  <si>
    <t>,,,,,,,|A0A9E7T4B9_9VIRU_CYTH_domain-containing_protein</t>
  </si>
  <si>
    <t>A0A9E7T4H6|,,,,,,,|A0A9E7T4H6_9VIRU_Lipoprotein</t>
  </si>
  <si>
    <t>,,,,,,,|A0A9E7T4H6_9VIRU_Lipoprotein</t>
  </si>
  <si>
    <t>A0A9E7T6Z9|,,,,,,,|A0A9E7T6Z9_9VIRU_Transcriptional_regulator</t>
  </si>
  <si>
    <t>,,,,,,,|A0A9E7T6Z9_9VIRU_Transcriptional_regulator</t>
  </si>
  <si>
    <t>A0A9E7T7F9|,,,,,,,|A0A9E7T7F9_9VIRU_DNA_pilot_protein</t>
  </si>
  <si>
    <t>,,,,,,,|A0A9E7T7F9_9VIRU_DNA_pilot_protein</t>
  </si>
  <si>
    <t>A0A9E7T8Z0|,,,,,,,|A0A9E7T8Z0_9VIRU_Immunity_repressor</t>
  </si>
  <si>
    <t>,,,,,,,|A0A9E7T8Z0_9VIRU_Immunity_repressor</t>
  </si>
  <si>
    <t>A0A9E7T909|,,,,,,,|A0A9E7T909_9VIRU_Minor_tail_protein</t>
  </si>
  <si>
    <t>,,,,,,,|A0A9E7T909_9VIRU_Minor_tail_protein</t>
  </si>
  <si>
    <t>A0A9E7U204|,,,,,,,|A0A9E7U204_9CAUD_RNA_polymerase</t>
  </si>
  <si>
    <t>,,,,,,,|A0A9E7U204_9CAUD_RNA_polymerase</t>
  </si>
  <si>
    <t>A0A9E7U2T9|,,,,,,,|A0A9E7U2T9_9CAUD_Tail_terminator</t>
  </si>
  <si>
    <t>,,,,,,,|A0A9E7U2T9_9CAUD_Tail_terminator</t>
  </si>
  <si>
    <t>A0A9E8G4S1|,,,,,,,|A0A9E8G4S1_9CAUD_DUF2798_domain-containing_protein</t>
  </si>
  <si>
    <t>,,,,,,,|A0A9E8G4S1_9CAUD_DUF2798_domain-containing_protein</t>
  </si>
  <si>
    <t>A0A9E8G4S7|,,,,,,,|A0A9E8G4S7_9CAUD_50S_ribosomal_protein_L29</t>
  </si>
  <si>
    <t>,,,,,,,|A0A9E8G4S7_9CAUD_50S_ribosomal_protein_L29</t>
  </si>
  <si>
    <t>A0A9E8G5F6|,,,,,,,|A0A9E8G5F6_9CAUD_GNAT_family_N-acetyltransferase</t>
  </si>
  <si>
    <t>,,,,,,,|A0A9E8G5F6_9CAUD_GNAT_family_N-acetyltransferase</t>
  </si>
  <si>
    <t>A0A9E8G7G1|,,,,,,,|A0A9E8G7G1_9CAUD_Minor_tail_protein</t>
  </si>
  <si>
    <t>,,,,,,,|A0A9E8G7G1_9CAUD_Minor_tail_protein</t>
  </si>
  <si>
    <t>A0A9E8G8Y5|,,,,,,,|A0A9E8G8Y5_9CAUD_Minor_tail_protein</t>
  </si>
  <si>
    <t>,,,,,,,|A0A9E8G8Y5_9CAUD_Minor_tail_protein</t>
  </si>
  <si>
    <t>A0A9E8G9S0|,,,,,,,|A0A9E8G9S0_9CAUD_DNA_helicase/primase</t>
  </si>
  <si>
    <t>,,,,,,,|A0A9E8G9S0_9CAUD_DNA_helicase/primase</t>
  </si>
  <si>
    <t>A0A9E8G9S8|,,,,,,,|A0A9E8G9S8_9CAUD_D14_protein</t>
  </si>
  <si>
    <t>,,,,,,,|A0A9E8G9S8_9CAUD_D14_protein</t>
  </si>
  <si>
    <t>A0A9E8G9U4|,,,,,,,|A0A9E8G9U4_9CAUD_Secreted_protein</t>
  </si>
  <si>
    <t>,,,,,,,|A0A9E8G9U4_9CAUD_Secreted_protein</t>
  </si>
  <si>
    <t>A0A9E8G9X6|,,,,,,,|A0A9E8G9X6_9CAUD_Lipoprotein</t>
  </si>
  <si>
    <t>,,,,,,,|A0A9E8G9X6_9CAUD_Lipoprotein</t>
  </si>
  <si>
    <t>A0A9E8GBG8|,,,,,,,|A0A9E8GBG8_9CAUD_Holliday_junction_resolvase</t>
  </si>
  <si>
    <t>,,,,,,,|A0A9E8GBG8_9CAUD_Holliday_junction_resolvase</t>
  </si>
  <si>
    <t>A0A9E8GDS9|,,,,,,,|A0A9E8GDS9_9CAUD_Terminase_small_subunit</t>
  </si>
  <si>
    <t>,,,,,,,|A0A9E8GDS9_9CAUD_Terminase_small_subunit</t>
  </si>
  <si>
    <t>A0A9E8GE05|,,,,,,,|A0A9E8GE05_9CAUD_Tail_assembly_chaperone</t>
  </si>
  <si>
    <t>,,,,,,,|A0A9E8GE05_9CAUD_Tail_assembly_chaperone</t>
  </si>
  <si>
    <t>A0A9E8GFI9|,,,,,,,|A0A9E8GFI9_9CAUD_Tail_fiber_assembly_protein</t>
  </si>
  <si>
    <t>,,,,,,,|A0A9E8GFI9_9CAUD_Tail_fiber_assembly_protein</t>
  </si>
  <si>
    <t>A0A9E8GIX8|,,,,,,,|A0A9E8GIX8_9CAUD_Head-closure_protein</t>
  </si>
  <si>
    <t>,,,,,,,|A0A9E8GIX8_9CAUD_Head-closure_protein</t>
  </si>
  <si>
    <t>A0A9E8JZG8|,,,,,,,|A0A9E8JZG8_9CAUD_Helix-turn-helix_DNA_binding_domain_protein</t>
  </si>
  <si>
    <t>,,,,,,,|A0A9E8JZG8_9CAUD_Helix-turn-helix_DNA_binding_domain_protein</t>
  </si>
  <si>
    <t>A0A9E8JZJ0|,,,,,,,|A0A9E8JZJ0_9CAUD_Helix-turn-helix_DNA_binding_domain_protein</t>
  </si>
  <si>
    <t>,,,,,,,|A0A9E8JZJ0_9CAUD_Helix-turn-helix_DNA_binding_domain_protein</t>
  </si>
  <si>
    <t>A0A9E8JZW6|,,,,,,,|A0A9E8JZW6_9CAUD_Head-to-tail_connector_protein</t>
  </si>
  <si>
    <t>,,,,,,,|A0A9E8JZW6_9CAUD_Head-to-tail_connector_protein</t>
  </si>
  <si>
    <t>A0A9E8K1J0|,,,,,,,|A0A9E8K1J0_9CAUD_Peptidase_inhibitor</t>
  </si>
  <si>
    <t>,,,,,,,|A0A9E8K1J0_9CAUD_Peptidase_inhibitor</t>
  </si>
  <si>
    <t>A0A9E8K2A1|,,,,,,,|A0A9E8K2A1_9CAUD_DNA_3'-5'_helicase</t>
  </si>
  <si>
    <t>,,,,,,,|A0A9E8K2A1_9CAUD_DNA_3'-5'_helicase</t>
  </si>
  <si>
    <t>A0A9E8K566|,,,,,,,|A0A9E8K566_9CAUD_Immunity_repressor</t>
  </si>
  <si>
    <t>,,,,,,,|A0A9E8K566_9CAUD_Immunity_repressor</t>
  </si>
  <si>
    <t>A0A9E8LRD2|,,,,,,,|A0A9E8LRD2_9CAUD_Zeta_toxin_domain-containing_protein</t>
  </si>
  <si>
    <t>,,,,,,,|A0A9E8LRD2_9CAUD_Zeta_toxin_domain-containing_protein</t>
  </si>
  <si>
    <t>A0A9E8LRE0|,,,,,,,|A0A9E8LRE0_9CAUD_KTSC_domain-containing_protein</t>
  </si>
  <si>
    <t>,,,,,,,|A0A9E8LRE0_9CAUD_KTSC_domain-containing_protein</t>
  </si>
  <si>
    <t>A0A9E8LRE8|,,,,,,,|A0A9E8LRE8_9CAUD_Endolysin</t>
  </si>
  <si>
    <t>,,,,,,,|A0A9E8LRE8_9CAUD_Endolysin</t>
  </si>
  <si>
    <t>A0A9E8RTB4|,,,,,,,|A0A9E8RTB4_9CAUD_Lysozyme</t>
  </si>
  <si>
    <t>,,,,,,,|A0A9E8RTB4_9CAUD_Lysozyme</t>
  </si>
  <si>
    <t>A0A9E8S354|,,,,,,,|A0A9E8S354_9CAUD_Non-cytoplasmic_protein</t>
  </si>
  <si>
    <t>,,,,,,,|A0A9E8S354_9CAUD_Non-cytoplasmic_protein</t>
  </si>
  <si>
    <t>A0A9E8YVM3|,,,,,,,|A0A9E8YVM3_9CAUD_Capsid_protein</t>
  </si>
  <si>
    <t>,,,,,,,|A0A9E8YVM3_9CAUD_Capsid_protein</t>
  </si>
  <si>
    <t>A0A9E8YVN6|,,,,,,,|A0A9E8YVN6_9CAUD_Tail_assembly_chaperone</t>
  </si>
  <si>
    <t>,,,,,,,|A0A9E8YVN6_9CAUD_Tail_assembly_chaperone</t>
  </si>
  <si>
    <t>A0A9E8YVN9|,,,,,,,|A0A9E8YVN9_9CAUD_Tail_terminator</t>
  </si>
  <si>
    <t>,,,,,,,|A0A9E8YVN9_9CAUD_Tail_terminator</t>
  </si>
  <si>
    <t>A0A9E8YWS9|,,,,,,,|A0A9E8YWS9_9CAUD_ERCC4_domain-containing_protein_EP364R</t>
  </si>
  <si>
    <t>,,,,,,,|A0A9E8YWS9_9CAUD_ERCC4_domain-containing_protein_EP364R</t>
  </si>
  <si>
    <t>A0A9E8YWX1|,,,,,,,|A0A9E8YWX1_9CAUD_Minor_tail_protein</t>
  </si>
  <si>
    <t>,,,,,,,|A0A9E8YWX1_9CAUD_Minor_tail_protein</t>
  </si>
  <si>
    <t>A0A9E8YZG1|,,,,,,,|A0A9E8YZG1_9CAUD_DUF4371_domain-containing_protein</t>
  </si>
  <si>
    <t>,,,,,,,|A0A9E8YZG1_9CAUD_DUF4371_domain-containing_protein</t>
  </si>
  <si>
    <t>A0A9E9BX90|,,,,,,,|A0A9E9BX90_9CAUD_Head-to-tail_connector_protein</t>
  </si>
  <si>
    <t>,,,,,,,|A0A9E9BX90_9CAUD_Head-to-tail_connector_protein</t>
  </si>
  <si>
    <t>A0A9E9C4H5|,,,,,,,|A0A9E9C4H5_9CAUD_PAS_domain-containing_protein</t>
  </si>
  <si>
    <t>,,,,,,,|A0A9E9C4H5_9CAUD_PAS_domain-containing_protein</t>
  </si>
  <si>
    <t>A0A9E9FU71|,,,,,,,|A0A9E9FU71_9CAUD_Capsid_and_scaffold_protein</t>
  </si>
  <si>
    <t>,,,,,,,|A0A9E9FU71_9CAUD_Capsid_and_scaffold_protein</t>
  </si>
  <si>
    <t>A0A9E9FW16|,,,,,,,|A0A9E9FW16_9CAUD_Capsid_and_scaffold_protein</t>
  </si>
  <si>
    <t>,,,,,,,|A0A9E9FW16_9CAUD_Capsid_and_scaffold_protein</t>
  </si>
  <si>
    <t>A0A9E9FXZ3|,,,,,,,|A0A9E9FXZ3_9CAUD_Major_tail_protein</t>
  </si>
  <si>
    <t>,,,,,,,|A0A9E9FXZ3_9CAUD_Major_tail_protein</t>
  </si>
  <si>
    <t>A0A9E9FY04|,,,,,,,|A0A9E9FY04_9CAUD_Helix-turn-helix_DNA_binding_domain_protein</t>
  </si>
  <si>
    <t>,,,,,,,|A0A9E9FY04_9CAUD_Helix-turn-helix_DNA_binding_domain_protein</t>
  </si>
  <si>
    <t>A0A9E9G014|,,,,,,,|A0A9E9G014_9CAUD_Peptidoglycan_binding-like_domain-containing_protein</t>
  </si>
  <si>
    <t>,,,,,,,|A0A9E9G014_9CAUD_Peptidoglycan_binding-like_domain-containing_protein</t>
  </si>
  <si>
    <t>A0A9E9JJD6|,,,,,,,|A0A9E9JJD6_9CAUD_HNH_endonuclease</t>
  </si>
  <si>
    <t>,,,,,,,|A0A9E9JJD6_9CAUD_HNH_endonuclease</t>
  </si>
  <si>
    <t>A0A9E9JLD2|,,,,,,,|A0A9E9JLD2_9CAUD_HNH_endonuclease</t>
  </si>
  <si>
    <t>,,,,,,,|A0A9E9JLD2_9CAUD_HNH_endonuclease</t>
  </si>
  <si>
    <t>A0A9E9JMZ3|,,,,,,,|A0A9E9JMZ3_9CAUD_Helix-turn-helix_DNA_binding_domain_protein</t>
  </si>
  <si>
    <t>,,,,,,,|A0A9E9JMZ3_9CAUD_Helix-turn-helix_DNA_binding_domain_protein</t>
  </si>
  <si>
    <t>A3RF53|Viruses,Kitrinoviricota,Alsuviricetes,Martellivirales,Virgaviridae,Tobamovirus,Tobacco_mosaic_virus,|A3RF53_9VIRU_Replicase_large_subunit</t>
  </si>
  <si>
    <t>D1GFZ4|Viruses,Duplornaviricota,Resentoviricetes,Reovirales,Reoviridae,Rotavirus,Rotavirus_A,Rotavirus_G3|D1GFZ4_9REOV_RNA-directed_RNA_polymerase</t>
  </si>
  <si>
    <t>D1GG54|Viruses,Duplornaviricota,Resentoviricetes,Reovirales,Reoviridae,Rotavirus,Rotavirus_A,Rotavirus_G3|D1GG54_9REOV_RNA-directed_RNA_polymerase</t>
  </si>
  <si>
    <t>D1GG66|Viruses,Duplornaviricota,Resentoviricetes,Reovirales,Reoviridae,Rotavirus,Rotavirus_A,Rotavirus_G3|D1GG66_9REOV_RNA-directed_RNA_polymerase</t>
  </si>
  <si>
    <t>D1GGC6|Viruses,Duplornaviricota,Resentoviricetes,Reovirales,Reoviridae,Rotavirus,Rotavirus_A,Rotavirus_G3|D1GGC6_9REOV_RNA-directed_RNA_polymerase</t>
  </si>
  <si>
    <t>D1GGU3|Viruses,Duplornaviricota,Resentoviricetes,Reovirales,Reoviridae,Rotavirus,Rotavirus_A,Rotavirus_G3|D1GGU3_9REOV_RNA-directed_RNA_polymerase</t>
  </si>
  <si>
    <t>D1GGZ1|Viruses,Duplornaviricota,Resentoviricetes,Reovirales,Reoviridae,Rotavirus,Rotavirus_A,Rotavirus_G3|D1GGZ1_9REOV_RNA-directed_RNA_polymerase</t>
  </si>
  <si>
    <t>D1GH27|Viruses,Duplornaviricota,Resentoviricetes,Reovirales,Reoviridae,Rotavirus,Rotavirus_A,Rotavirus_G3|D1GH27_9REOV_RNA-directed_RNA_polymerase</t>
  </si>
  <si>
    <t>D1GH51|Viruses,Duplornaviricota,Resentoviricetes,Reovirales,Reoviridae,Rotavirus,Rotavirus_A,Rotavirus_G3|D1GH51_9REOV_RNA-directed_RNA_polymerase</t>
  </si>
  <si>
    <t>D1GH64|Viruses,Duplornaviricota,Resentoviricetes,Reovirales,Reoviridae,Rotavirus,Rotavirus_A,Rotavirus_G3|D1GH64_9REOV_Inner_capsid_protein_VP2</t>
  </si>
  <si>
    <t>D1GH87|Viruses,Duplornaviricota,Resentoviricetes,Reovirales,Reoviridae,Rotavirus,Rotavirus_A,Rotavirus_G3|D1GH87_9REOV_RNA-directed_RNA_polymerase</t>
  </si>
  <si>
    <t>D1GHD5|Viruses,Duplornaviricota,Resentoviricetes,Reovirales,Reoviridae,Rotavirus,Rotavirus_A,Rotavirus_G3|D1GHD5_9REOV_RNA-directed_RNA_polymerase</t>
  </si>
  <si>
    <t>D1GHF9|Viruses,Duplornaviricota,Resentoviricetes,Reovirales,Reoviridae,Rotavirus,Rotavirus_A,Rotavirus_G3|D1GHF9_9REOV_RNA-directed_RNA_polymerase</t>
  </si>
  <si>
    <t>D1GHI5|Viruses,Duplornaviricota,Resentoviricetes,Reovirales,Reoviridae,Rotavirus,Rotavirus_A,Rotavirus_G3|D1GHI5_9REOV_Protein_VP3</t>
  </si>
  <si>
    <t>D1GHJ5|Viruses,Duplornaviricota,Resentoviricetes,Reovirales,Reoviridae,Rotavirus,Rotavirus_A,Rotavirus_G3|D1GHJ5_9REOV_RNA-directed_RNA_polymerase</t>
  </si>
  <si>
    <t>D1GHQ5|Viruses,Duplornaviricota,Resentoviricetes,Reovirales,Reoviridae,Rotavirus,Rotavirus_A,Rotavirus_G3|D1GHQ5_9REOV_RNA-directed_RNA_polymerase</t>
  </si>
  <si>
    <t>D5J9X4|Viruses,Duplornaviricota,Resentoviricetes,Reovirales,Reoviridae,Rotavirus,Rotavirus_A,|D5J9X4_9REOV_RNA-directed_RNA_polymerase</t>
  </si>
  <si>
    <t>D5J9Y7|Viruses,Duplornaviricota,Resentoviricetes,Reovirales,Reoviridae,Rotavirus,Rotavirus_A,|D5J9Y7_9REOV_Inner_capsid_protein_VP2</t>
  </si>
  <si>
    <t>E2J2R9|Viruses,Duplornaviricota,Resentoviricetes,Reovirales,Reoviridae,Rotavirus,Rotavirus_A,|E2J2R9_9REOV_Protein_VP3</t>
  </si>
  <si>
    <t>E2J314|Viruses,Duplornaviricota,Resentoviricetes,Reovirales,Reoviridae,Rotavirus,Rotavirus_A,Rotavirus_G4|E2J314_9REOV_Inner_capsid_protein_VP2</t>
  </si>
  <si>
    <t>E2J3C2|Viruses,Duplornaviricota,Resentoviricetes,Reovirales,Reoviridae,Rotavirus,Rotavirus_A,Rotavirus_G4|E2J3C2_9REOV_Inner_capsid_protein_VP2</t>
  </si>
  <si>
    <t>E3W3Z6|Viruses,Duplornaviricota,Resentoviricetes,Reovirales,Reoviridae,Rotavirus,Rotavirus_A,|E3W3Z6_9REOV_Protein_VP3</t>
  </si>
  <si>
    <t>E3W547|Viruses,Duplornaviricota,Resentoviricetes,Reovirales,Reoviridae,Rotavirus,Rotavirus_A,|E3W547_9REOV_RNA-directed_RNA_polymerase</t>
  </si>
  <si>
    <t>F5CRE0|Viruses,Duplornaviricota,Resentoviricetes,Reovirales,Reoviridae,Rotavirus,Rotavirus_A,Rotavirus_G12|F5CRE0_9REOV_RNA-directed_RNA_polymerase</t>
  </si>
  <si>
    <t>G1CDC3|Viruses,Duplornaviricota,Resentoviricetes,Reovirales,Reoviridae,Rotavirus,Rotavirus_A,Porcine_rotavirus_A|G1CDC3_9REOV_Inner_capsid_protein_VP2</t>
  </si>
  <si>
    <t>G1FVL4|Viruses,Duplornaviricota,Resentoviricetes,Reovirales,Reoviridae,Rotavirus,Rotavirus_A,|G1FVL4_9REOV_Protein_VP3</t>
  </si>
  <si>
    <t>G1FVY9|Viruses,Duplornaviricota,Resentoviricetes,Reovirales,Reoviridae,Rotavirus,Rotavirus_A,|G1FVY9_9REOV_Protein_VP3</t>
  </si>
  <si>
    <t>G1FWE6|Viruses,Duplornaviricota,Resentoviricetes,Reovirales,Reoviridae,Rotavirus,Rotavirus_A,|G1FWE6_9REOV_Protein_VP3</t>
  </si>
  <si>
    <t>G5EKU9|Viruses,Kitrinoviricota,Alsuviricetes,Martellivirales,Virgaviridae,Tobamovirus,Rehmannia_mosaic_virus,|G5EKU9_9VIRU_Replicase_large_subunit</t>
  </si>
  <si>
    <t>G8FNI6|Viruses,Duplornaviricota,Resentoviricetes,Reovirales,Reoviridae,Rotavirus,Rotavirus_A,|G8FNI6_9REOV_Non-structural_protein_3</t>
  </si>
  <si>
    <t>H1ZYJ7|Viruses,Kitrinoviricota,Alsuviricetes,Martellivirales,Virgaviridae,Tobamovirus,Tobacco_mosaic_virus,Tobacco_mosaic_virus_strain_Ohio_V|H1ZYJ7_9VIRU_Replicase_large_subunit</t>
  </si>
  <si>
    <t>I6TL38|Viruses,Duplornaviricota,Resentoviricetes,Reovirales,Reoviridae,Rotavirus,Rotavirus_A,Equine_rotavirus_A|I6TL38_9REOV_Inner_capsid_protein_VP2</t>
  </si>
  <si>
    <t>J9QGI5|Viruses,Duplornaviricota,Resentoviricetes,Reovirales,Reoviridae,Rotavirus,Rotavirus_A,Human_rotavirus_A|J9QGI5_9REOV_RNA-directed_RNA_polymerase</t>
  </si>
  <si>
    <t>K4HLU8|Viruses,Duplornaviricota,Resentoviricetes,Reovirales,Reoviridae,Rotavirus,Rotavirus_C,Porcine_rotavirus|K4HLU8_9REOV_Inner_capsid_protein_VP2</t>
  </si>
  <si>
    <t>K7T3P9|Viruses,Kitrinoviricota,Alsuviricetes,Martellivirales,Virgaviridae,Tobamovirus,Rehmannia_mosaic_virus,|K7T3P9_9VIRU_Replicase_large_subunit</t>
  </si>
  <si>
    <t>L0C993|Viruses,Duplornaviricota,Resentoviricetes,Reovirales,Reoviridae,Rotavirus,Rotavirus_A,|L0C993_9REOV_RNA-directed_RNA_polymerase</t>
  </si>
  <si>
    <t>L0HN34|Viruses,Duplornaviricota,Resentoviricetes,Reovirales,Reoviridae,Rotavirus,Rotavirus_A,Human_rotavirus_A|L0HN34_9REOV_Inner_capsid_protein_VP2</t>
  </si>
  <si>
    <t>L7S0K1|Viruses,Duplornaviricota,Resentoviricetes,Reovirales,Reoviridae,Rotavirus,Rotavirus_A,Porcine_rotavirus_A|L7S0K1_9REOV_Inner_capsid_protein_VP2</t>
  </si>
  <si>
    <t>L8B0Y9|Viruses,Duplornaviricota,Resentoviricetes,Reovirales,Reoviridae,Rotavirus,Rotavirus_A,Porcine_rotavirus_A|L8B0Y9_9REOV_Inner_capsid_protein_VP2</t>
  </si>
  <si>
    <t>M1JRI8|Viruses,Duplornaviricota,Resentoviricetes,Reovirales,Reoviridae,Rotavirus,Rotavirus_A,|M1JRI8_9REOV_Inner_capsid_protein_VP2</t>
  </si>
  <si>
    <t>M1JSQ3|Viruses,Duplornaviricota,Resentoviricetes,Reovirales,Reoviridae,Rotavirus,Rotavirus_A,|M1JSQ3_9REOV_RNA-directed_RNA_polymerase</t>
  </si>
  <si>
    <t>M1KB08|Viruses,Duplornaviricota,Resentoviricetes,Reovirales,Reoviridae,Rotavirus,Rotavirus_A,|M1KB08_9REOV_RNA-directed_RNA_polymerase</t>
  </si>
  <si>
    <t>M1KBG3|Viruses,Duplornaviricota,Resentoviricetes,Reovirales,Reoviridae,Rotavirus,Rotavirus_A,|M1KBG3_9REOV_Protein_VP3</t>
  </si>
  <si>
    <t>M1KC04|Viruses,Duplornaviricota,Resentoviricetes,Reovirales,Reoviridae,Rotavirus,Rotavirus_A,|M1KC04_9REOV_Inner_capsid_protein_VP2</t>
  </si>
  <si>
    <t>M1KCF6|Viruses,Duplornaviricota,Resentoviricetes,Reovirales,Reoviridae,Rotavirus,Rotavirus_A,|M1KCF6_9REOV_RNA-directed_RNA_polymerase</t>
  </si>
  <si>
    <t>M1KDF8|Viruses,Duplornaviricota,Resentoviricetes,Reovirales,Reoviridae,Rotavirus,Rotavirus_A,|M1KDF8_9REOV_Inner_capsid_protein_VP2</t>
  </si>
  <si>
    <t>M1KH04|Viruses,Duplornaviricota,Resentoviricetes,Reovirales,Reoviridae,Rotavirus,Rotavirus_A,|M1KH04_9REOV_Inner_capsid_protein_VP2</t>
  </si>
  <si>
    <t>M1KHS1|Viruses,Duplornaviricota,Resentoviricetes,Reovirales,Reoviridae,Rotavirus,Rotavirus_A,|M1KHS1_9REOV_Inner_capsid_protein_VP2</t>
  </si>
  <si>
    <t>M4ZRA5|Viruses,Duplornaviricota,Resentoviricetes,Reovirales,Reoviridae,Rotavirus,Rotavirus_A,Human_rotavirus_A|M4ZRA5_9REOV_Inner_capsid_protein_VP2</t>
  </si>
  <si>
    <t>O41250|Viruses,Artverviricota,Revtraviricetes,Ortervirales,Retroviridae,Gammaretrovirus,Murine_leukemia_virus,unclassified_Murine_leukemia_virus|O41250_MLVRA_Gag-Pol_polyprotein</t>
  </si>
  <si>
    <t>O92809|Viruses,Artverviricota,Revtraviricetes,Ortervirales,Retroviridae,Gammaretrovirus,Abelson_murine_leukemia_virus,|O92809_MLVAB_non-specific_protein-tyrosine_kinase</t>
  </si>
  <si>
    <t>P00544|Viruses,Artverviricota,Revtraviricetes,Ortervirales,Retroviridae,Gammaretrovirus,Feline_leukemia_virus,Feline_sarcoma_virus|FGR_FSVGR_Tyrosine-protein_kinase_transforming_protein_Fgr</t>
  </si>
  <si>
    <t>P01105|Viruses,Artverviricota,Revtraviricetes,Ortervirales,Retroviridae,Alpharetrovirus,Avian_leukosis_virus,Avian_leukemia_virus|MYBE_AVILE_p135Gag-Myb-Ets-transforming_protein</t>
  </si>
  <si>
    <t>P01113|Viruses,Artverviricota,Revtraviricetes,Ortervirales,Retroviridae,Gammaretrovirus,Moloney_murine_sarcoma_virus,|RASH_MSVMO_GTPase_HRas</t>
  </si>
  <si>
    <t>P01114|Viruses,Artverviricota,Revtraviricetes,Ortervirales,Retroviridae,Gammaretrovirus,Murine_leukemia_virus,unclassified_Murine_leukemia_virus|RASH_RRASV_Transforming_protein_p29</t>
  </si>
  <si>
    <t>P01115|Viruses,Artverviricota,Revtraviricetes,Ortervirales,Retroviridae,Gammaretrovirus,Harvey_murine_sarcoma_virus,|RASH_MSVHA_Transforming_protein_p29</t>
  </si>
  <si>
    <t>P01117|Viruses,Artverviricota,Revtraviricetes,Ortervirales,Retroviridae,Gammaretrovirus,Kirsten_murine_sarcoma_virus,|RASK_MSVKI_GTPase_KRas</t>
  </si>
  <si>
    <t>P23175|Viruses,Artverviricota,Revtraviricetes,Ortervirales,Retroviridae,Gammaretrovirus,Moloney_murine_sarcoma_virus,NS.C58_murine_sarcoma_virus|RASH_MSVNS_GTPase_HRas</t>
  </si>
  <si>
    <t>P90211|Viruses,Kitrinoviricota,Alsuviricetes,Martellivirales,Virgaviridae,Tobamovirus,Obuda_pepper_virus,|RDRP_TMOB_Replicase_large_subunit</t>
  </si>
  <si>
    <t>Q0E5F1|Viruses,Kitrinoviricota,Alsuviricetes,Martellivirales,Virgaviridae,Tobamovirus,Brugmansia_mild_mottle_virus,|Q0E5F1_9VIRU_Replicase_large_subunit</t>
  </si>
  <si>
    <t>Q28414|Viruses,Artverviricota,Revtraviricetes,Ortervirales,Retroviridae,Gammaretrovirus,Feline_leukemia_virus,Feline_sarcoma_virus|Q28414_FLV_non-specific_protein-tyrosine_kinase</t>
  </si>
  <si>
    <t>Q7ZKZ7|Viruses,Artverviricota,Revtraviricetes,Ortervirales,Retroviridae,Gammaretrovirus,Recombinant_M-MuLV/RaLV_retrovirus,|Q7ZKZ7_9GAMR_Gag-Pol_polyprotein</t>
  </si>
  <si>
    <t>Q82954|Viruses,Artverviricota,Revtraviricetes,Ortervirales,Retroviridae,Gammaretrovirus,Kirsten_murine_sarcoma_virus,|Q82954_MSVKI_Env_polyprotein</t>
  </si>
  <si>
    <t>Q8JVK7|Viruses,Kitrinoviricota,Alsuviricetes,Martellivirales,Virgaviridae,Tobamovirus,Paprika_mild_mottle_virus,|Q8JVK7_PMMV_Replicase_large_subunit</t>
  </si>
  <si>
    <t>Q90RL4|Viruses,Artverviricota,Revtraviricetes,Ortervirales,Retroviridae,Gammaretrovirus,Murine_leukemia_virus,|Q90RL4_9GAMR_Gag-Pol_polyprotein</t>
  </si>
  <si>
    <t>Q911R8|Viruses,Kitrinoviricota,Alsuviricetes,Martellivirales,Virgaviridae,Tobamovirus,Tomato_mosaic_virus,|Q911R8_9VIRU_RNA-directed_RNA_polymerase_catalytic_subunit</t>
  </si>
  <si>
    <t>Q91E35|Viruses,Kitrinoviricota,Alsuviricetes,Martellivirales,Virgaviridae,Tobamovirus,Pepper_mild_mottle_virus,|Q91E35_9VIRU_Replicase_large_subunit</t>
  </si>
  <si>
    <t>Q98745|Viruses,Kitrinoviricota,Alsuviricetes,Martellivirales,Virgaviridae,Tobamovirus,Tobacco_mosaic_virus,Tobacco_mosaic_virus_strain_Rakkyo|RDRP_TMVRA_Replicase_large_subunit</t>
  </si>
  <si>
    <t>Q9PWS3|Viruses,Artverviricota,Revtraviricetes,Ortervirales,Retroviridae,Gammaretrovirus,Abelson_murine_leukemia_virus,|Q9PWS3_MLVAB_non-specific_protein-tyrosine_kinase</t>
  </si>
  <si>
    <t>Q9WHV7|Viruses,Artverviricota,Revtraviricetes,Ortervirales,Retroviridae,Gammaretrovirus,Murine_leukemia_virus,|Q9WHV7_9GAMR_Gag-Pol_polyprotein</t>
  </si>
  <si>
    <t>Q9YK99|Viruses,Artverviricota,Revtraviricetes,Ortervirales,Retroviridae,Gammaretrovirus,Murine_leukemia_virus,|Q9YK99_9GAMR_Gag-Pol_polyprotein</t>
  </si>
  <si>
    <t>W5VG81|Viruses,Pisuviricota,Pisoniviricetes,Picornavirales,Picornaviridae,Cardiovirus,Cardiovirus_B,Theilovirus|W5VG81_9PICO_Genome_polyprotein</t>
  </si>
  <si>
    <t>X2FQJ7|Viruses,Duplornaviricota,Resentoviricetes,Reovirales,Reoviridae,Rotavirus,Rotavirus_A,|X2FQJ7_9REOV_Inner_capsid_protein_VP2</t>
  </si>
  <si>
    <t>X2FQR9|Viruses,Duplornaviricota,Resentoviricetes,Reovirales,Reoviridae,Rotavirus,Rotavirus_A,|X2FQR9_9REOV_RNA-directed_RNA_polymerase</t>
  </si>
  <si>
    <t>X2FUE7|Viruses,Duplornaviricota,Resentoviricetes,Reovirales,Reoviridae,Rotavirus,Rotavirus_A,|X2FUE7_9REOV_RNA-directed_RNA_polymerase</t>
  </si>
  <si>
    <t>X2FYC0|Viruses,Duplornaviricota,Resentoviricetes,Reovirales,Reoviridae,Rotavirus,Rotavirus_A,|X2FYC0_9REOV_RNA-directed_RNA_polymerase</t>
  </si>
  <si>
    <t>X2G629|Viruses,Duplornaviricota,Resentoviricetes,Reovirales,Reoviridae,Rotavirus,Rotavirus_A,|X2G629_9REOV_Protein_VP3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</si>
</sst>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b/>
      <sz val="11"/>
      <name val="Arial"/>
      <charset val="134"/>
    </font>
    <font>
      <sz val="11"/>
      <color rgb="FF00B0F0"/>
      <name val="Arial"/>
      <charset val="134"/>
    </font>
    <font>
      <sz val="11"/>
      <name val="Arial"/>
      <charset val="134"/>
    </font>
    <font>
      <sz val="12"/>
      <color rgb="FF0A0A0A"/>
      <name val="Arial"/>
      <charset val="134"/>
    </font>
    <font>
      <sz val="12"/>
      <color rgb="FF014371"/>
      <name val="Arial"/>
      <charset val="134"/>
    </font>
    <font>
      <sz val="12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NumberFormat="1"/>
    <xf numFmtId="0" fontId="0" fillId="0" borderId="1" xfId="0" applyFill="1" applyBorder="1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11" fontId="1" fillId="0" borderId="0" xfId="0" applyNumberFormat="1" applyFont="1" applyBorder="1" applyAlignment="1">
      <alignment horizontal="left"/>
    </xf>
    <xf numFmtId="10" fontId="1" fillId="0" borderId="0" xfId="0" applyNumberFormat="1" applyFont="1" applyBorder="1" applyAlignment="1">
      <alignment horizontal="left"/>
    </xf>
    <xf numFmtId="11" fontId="5" fillId="0" borderId="0" xfId="0" applyNumberFormat="1" applyFont="1" applyBorder="1" applyAlignment="1">
      <alignment horizontal="left" vertical="center"/>
    </xf>
    <xf numFmtId="10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NumberFormat="1" applyFont="1" applyAlignment="1">
      <alignment horizontal="left"/>
    </xf>
    <xf numFmtId="0" fontId="7" fillId="0" borderId="0" xfId="0" applyFont="1"/>
    <xf numFmtId="11" fontId="1" fillId="0" borderId="0" xfId="0" applyNumberFormat="1" applyFont="1" applyBorder="1" applyAlignment="1">
      <alignment horizontal="left"/>
    </xf>
    <xf numFmtId="10" fontId="1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" fillId="0" borderId="0" xfId="0" applyFont="1" applyFill="1" applyBorder="1" applyAlignment="1">
      <alignment vertical="center"/>
    </xf>
    <xf numFmtId="9" fontId="1" fillId="0" borderId="0" xfId="0" applyNumberFormat="1" applyFont="1" applyFill="1" applyBorder="1" applyAlignment="1">
      <alignment vertical="center"/>
    </xf>
    <xf numFmtId="10" fontId="1" fillId="0" borderId="0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9" fontId="1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A807"/>
  <sheetViews>
    <sheetView tabSelected="1" zoomScale="90" zoomScaleNormal="90" workbookViewId="0">
      <pane xSplit="1" ySplit="2" topLeftCell="B3" activePane="bottomRight" state="frozen"/>
      <selection/>
      <selection pane="topRight"/>
      <selection pane="bottomLeft"/>
      <selection pane="bottomRight" activeCell="I481" sqref="I481"/>
    </sheetView>
  </sheetViews>
  <sheetFormatPr defaultColWidth="9" defaultRowHeight="14.25"/>
  <cols>
    <col min="1" max="1" width="13.3916666666667" style="11" customWidth="1"/>
    <col min="2" max="2" width="84.7166666666667" style="4" customWidth="1"/>
    <col min="3" max="3" width="32.175" style="4" customWidth="1"/>
    <col min="4" max="4" width="17.1333333333333" style="4" customWidth="1"/>
    <col min="5" max="5" width="9.25" style="4" customWidth="1"/>
    <col min="6" max="6" width="19.5" style="12" customWidth="1"/>
    <col min="7" max="7" width="18.6333333333333" style="12" customWidth="1"/>
    <col min="8" max="8" width="15.1333333333333" style="4" customWidth="1"/>
    <col min="9" max="9" width="29.525" style="4" customWidth="1"/>
    <col min="10" max="10" width="12.3833333333333" style="4" customWidth="1"/>
    <col min="11" max="11" width="9" style="4"/>
    <col min="12" max="12" width="10.6333333333333" style="4" customWidth="1"/>
    <col min="13" max="13" width="29.3833333333333" style="4" customWidth="1"/>
    <col min="14" max="16384" width="9" style="4"/>
  </cols>
  <sheetData>
    <row r="1" s="5" customFormat="1" ht="15" spans="1:13">
      <c r="A1" s="13" t="s">
        <v>0</v>
      </c>
      <c r="B1" s="14"/>
      <c r="C1" s="14"/>
      <c r="D1" s="14"/>
      <c r="E1" s="14"/>
      <c r="F1" s="15"/>
      <c r="G1" s="15"/>
      <c r="H1" s="14"/>
      <c r="I1" s="14"/>
      <c r="J1" s="14"/>
      <c r="K1" s="14"/>
      <c r="L1" s="14"/>
      <c r="M1" s="14"/>
    </row>
    <row r="2" s="6" customFormat="1" ht="15" customHeight="1" spans="1:13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6" t="s">
        <v>6</v>
      </c>
      <c r="G2" s="16" t="s">
        <v>7</v>
      </c>
      <c r="H2" s="13" t="s">
        <v>8</v>
      </c>
      <c r="I2" s="13" t="s">
        <v>9</v>
      </c>
      <c r="J2" s="13" t="s">
        <v>10</v>
      </c>
      <c r="K2" s="13" t="s">
        <v>11</v>
      </c>
      <c r="L2" s="13" t="s">
        <v>12</v>
      </c>
      <c r="M2" s="13" t="s">
        <v>13</v>
      </c>
    </row>
    <row r="3" s="7" customFormat="1" ht="15" customHeight="1" spans="1:13">
      <c r="A3" s="17" t="s">
        <v>14</v>
      </c>
      <c r="B3" s="18" t="s">
        <v>15</v>
      </c>
      <c r="C3" s="18"/>
      <c r="D3" s="18"/>
      <c r="E3" s="18">
        <v>185</v>
      </c>
      <c r="F3" s="19">
        <v>44</v>
      </c>
      <c r="G3" s="19">
        <v>184</v>
      </c>
      <c r="H3" s="18">
        <f>G3-F3</f>
        <v>140</v>
      </c>
      <c r="I3" s="18" t="s">
        <v>16</v>
      </c>
      <c r="J3" s="23">
        <v>1e-97</v>
      </c>
      <c r="K3" s="24">
        <v>0.9716</v>
      </c>
      <c r="L3" s="18" t="s">
        <v>17</v>
      </c>
      <c r="M3" s="18" t="s">
        <v>18</v>
      </c>
    </row>
    <row r="4" s="7" customFormat="1" ht="15" customHeight="1" spans="1:13">
      <c r="A4" s="17" t="s">
        <v>19</v>
      </c>
      <c r="B4" s="18" t="s">
        <v>20</v>
      </c>
      <c r="C4" s="18"/>
      <c r="D4" s="18"/>
      <c r="E4" s="18">
        <v>100</v>
      </c>
      <c r="F4" s="19">
        <v>1</v>
      </c>
      <c r="G4" s="18">
        <v>100</v>
      </c>
      <c r="H4" s="18">
        <f t="shared" ref="H4:H67" si="0">G4-F4</f>
        <v>99</v>
      </c>
      <c r="I4" s="18" t="s">
        <v>21</v>
      </c>
      <c r="J4" s="23"/>
      <c r="K4" s="24"/>
      <c r="L4" s="18" t="s">
        <v>17</v>
      </c>
      <c r="M4" s="18" t="s">
        <v>18</v>
      </c>
    </row>
    <row r="5" s="4" customFormat="1" spans="1:13">
      <c r="A5" s="17" t="s">
        <v>22</v>
      </c>
      <c r="B5" s="18" t="s">
        <v>20</v>
      </c>
      <c r="C5" s="18"/>
      <c r="D5" s="18"/>
      <c r="E5" s="18">
        <v>101</v>
      </c>
      <c r="F5" s="19">
        <v>1</v>
      </c>
      <c r="G5" s="18">
        <v>101</v>
      </c>
      <c r="H5" s="18">
        <f t="shared" si="0"/>
        <v>100</v>
      </c>
      <c r="I5" s="18" t="s">
        <v>21</v>
      </c>
      <c r="J5" s="23">
        <v>1e-67</v>
      </c>
      <c r="K5" s="24">
        <v>1</v>
      </c>
      <c r="L5" s="18" t="s">
        <v>17</v>
      </c>
      <c r="M5" s="18" t="s">
        <v>18</v>
      </c>
    </row>
    <row r="6" s="4" customFormat="1" spans="1:13">
      <c r="A6" s="17" t="s">
        <v>23</v>
      </c>
      <c r="B6" s="18" t="s">
        <v>24</v>
      </c>
      <c r="C6" s="18"/>
      <c r="D6" s="18"/>
      <c r="E6" s="20">
        <v>4020</v>
      </c>
      <c r="F6" s="19">
        <v>1</v>
      </c>
      <c r="G6" s="20">
        <v>4020</v>
      </c>
      <c r="H6" s="18">
        <f t="shared" si="0"/>
        <v>4019</v>
      </c>
      <c r="I6" s="18" t="s">
        <v>25</v>
      </c>
      <c r="J6" s="23">
        <v>0</v>
      </c>
      <c r="K6" s="24">
        <v>0.8039</v>
      </c>
      <c r="L6" s="18" t="s">
        <v>17</v>
      </c>
      <c r="M6" s="18" t="s">
        <v>18</v>
      </c>
    </row>
    <row r="7" s="4" customFormat="1" spans="1:13">
      <c r="A7" s="17" t="s">
        <v>26</v>
      </c>
      <c r="B7" s="18" t="s">
        <v>27</v>
      </c>
      <c r="C7" s="18"/>
      <c r="D7" s="18"/>
      <c r="E7" s="18">
        <v>161</v>
      </c>
      <c r="F7" s="19">
        <v>1</v>
      </c>
      <c r="G7" s="18">
        <v>161</v>
      </c>
      <c r="H7" s="18">
        <f t="shared" si="0"/>
        <v>160</v>
      </c>
      <c r="I7" s="18" t="s">
        <v>28</v>
      </c>
      <c r="J7" s="23">
        <v>2e-86</v>
      </c>
      <c r="K7" s="24">
        <v>0.913</v>
      </c>
      <c r="L7" s="18" t="s">
        <v>17</v>
      </c>
      <c r="M7" s="18" t="s">
        <v>18</v>
      </c>
    </row>
    <row r="8" s="4" customFormat="1" spans="1:13">
      <c r="A8" s="17" t="s">
        <v>29</v>
      </c>
      <c r="B8" s="18" t="s">
        <v>30</v>
      </c>
      <c r="C8" s="18"/>
      <c r="D8" s="18"/>
      <c r="E8" s="18">
        <v>174</v>
      </c>
      <c r="F8" s="19">
        <v>1</v>
      </c>
      <c r="G8" s="18">
        <v>174</v>
      </c>
      <c r="H8" s="18">
        <f t="shared" si="0"/>
        <v>173</v>
      </c>
      <c r="I8" s="18" t="s">
        <v>28</v>
      </c>
      <c r="J8" s="23">
        <v>4e-99</v>
      </c>
      <c r="K8" s="24">
        <v>0.979</v>
      </c>
      <c r="L8" s="18" t="s">
        <v>17</v>
      </c>
      <c r="M8" s="18" t="s">
        <v>18</v>
      </c>
    </row>
    <row r="9" s="4" customFormat="1" spans="1:13">
      <c r="A9" s="17" t="s">
        <v>31</v>
      </c>
      <c r="B9" s="18" t="s">
        <v>30</v>
      </c>
      <c r="C9" s="18"/>
      <c r="D9" s="18"/>
      <c r="E9" s="18">
        <v>174</v>
      </c>
      <c r="F9" s="19">
        <v>1</v>
      </c>
      <c r="G9" s="18">
        <v>174</v>
      </c>
      <c r="H9" s="18">
        <f t="shared" si="0"/>
        <v>173</v>
      </c>
      <c r="I9" s="18" t="s">
        <v>28</v>
      </c>
      <c r="J9" s="23">
        <v>2e-98</v>
      </c>
      <c r="K9" s="24">
        <v>0.972</v>
      </c>
      <c r="L9" s="18" t="s">
        <v>17</v>
      </c>
      <c r="M9" s="18" t="s">
        <v>18</v>
      </c>
    </row>
    <row r="10" s="4" customFormat="1" ht="15" spans="1:13">
      <c r="A10" s="17" t="s">
        <v>32</v>
      </c>
      <c r="B10" s="18" t="s">
        <v>30</v>
      </c>
      <c r="C10" s="18"/>
      <c r="D10" s="18"/>
      <c r="E10" s="21">
        <v>186</v>
      </c>
      <c r="F10" s="19">
        <v>1</v>
      </c>
      <c r="G10" s="21">
        <v>186</v>
      </c>
      <c r="H10" s="18">
        <f t="shared" si="0"/>
        <v>185</v>
      </c>
      <c r="I10" s="18" t="s">
        <v>28</v>
      </c>
      <c r="J10" s="23">
        <v>1e-96</v>
      </c>
      <c r="K10" s="24">
        <v>1</v>
      </c>
      <c r="L10" s="18" t="s">
        <v>17</v>
      </c>
      <c r="M10" s="18" t="s">
        <v>18</v>
      </c>
    </row>
    <row r="11" s="4" customFormat="1" spans="1:13">
      <c r="A11" s="17" t="s">
        <v>33</v>
      </c>
      <c r="B11" s="18" t="s">
        <v>30</v>
      </c>
      <c r="C11" s="18"/>
      <c r="D11" s="18"/>
      <c r="E11" s="18">
        <v>189</v>
      </c>
      <c r="F11" s="19">
        <v>1</v>
      </c>
      <c r="G11" s="18">
        <v>189</v>
      </c>
      <c r="H11" s="18">
        <f t="shared" si="0"/>
        <v>188</v>
      </c>
      <c r="I11" s="18" t="s">
        <v>34</v>
      </c>
      <c r="J11" s="23">
        <v>2e-96</v>
      </c>
      <c r="K11" s="24">
        <v>1</v>
      </c>
      <c r="L11" s="18" t="s">
        <v>17</v>
      </c>
      <c r="M11" s="18" t="s">
        <v>18</v>
      </c>
    </row>
    <row r="12" s="4" customFormat="1" spans="1:13">
      <c r="A12" s="17" t="s">
        <v>35</v>
      </c>
      <c r="B12" s="18" t="s">
        <v>30</v>
      </c>
      <c r="C12" s="18"/>
      <c r="D12" s="18"/>
      <c r="E12" s="18">
        <v>186</v>
      </c>
      <c r="F12" s="19">
        <v>1</v>
      </c>
      <c r="G12" s="18">
        <v>186</v>
      </c>
      <c r="H12" s="18">
        <f t="shared" si="0"/>
        <v>185</v>
      </c>
      <c r="I12" s="18" t="s">
        <v>28</v>
      </c>
      <c r="J12" s="23">
        <v>3e-104</v>
      </c>
      <c r="K12" s="24">
        <v>0.9799</v>
      </c>
      <c r="L12" s="18" t="s">
        <v>17</v>
      </c>
      <c r="M12" s="18" t="s">
        <v>18</v>
      </c>
    </row>
    <row r="13" s="4" customFormat="1" spans="1:13">
      <c r="A13" s="17" t="s">
        <v>36</v>
      </c>
      <c r="B13" s="18" t="s">
        <v>37</v>
      </c>
      <c r="C13" s="18"/>
      <c r="D13" s="18"/>
      <c r="E13" s="18">
        <v>439</v>
      </c>
      <c r="F13" s="19">
        <v>1</v>
      </c>
      <c r="G13" s="18">
        <v>439</v>
      </c>
      <c r="H13" s="18">
        <f t="shared" si="0"/>
        <v>438</v>
      </c>
      <c r="I13" s="18" t="s">
        <v>38</v>
      </c>
      <c r="J13" s="23">
        <v>0</v>
      </c>
      <c r="K13" s="24">
        <v>0.9453</v>
      </c>
      <c r="L13" s="18" t="s">
        <v>17</v>
      </c>
      <c r="M13" s="18" t="s">
        <v>18</v>
      </c>
    </row>
    <row r="14" s="4" customFormat="1" spans="1:13">
      <c r="A14" s="17" t="s">
        <v>39</v>
      </c>
      <c r="B14" s="18" t="s">
        <v>30</v>
      </c>
      <c r="C14" s="18"/>
      <c r="D14" s="18"/>
      <c r="E14" s="18">
        <v>185</v>
      </c>
      <c r="F14" s="19">
        <v>1</v>
      </c>
      <c r="G14" s="18">
        <v>185</v>
      </c>
      <c r="H14" s="18">
        <f t="shared" si="0"/>
        <v>184</v>
      </c>
      <c r="I14" s="18" t="s">
        <v>21</v>
      </c>
      <c r="J14" s="23">
        <v>4e-101</v>
      </c>
      <c r="K14" s="24">
        <v>0.966</v>
      </c>
      <c r="L14" s="18" t="s">
        <v>17</v>
      </c>
      <c r="M14" s="18" t="s">
        <v>18</v>
      </c>
    </row>
    <row r="15" s="4" customFormat="1" spans="1:13">
      <c r="A15" s="17" t="s">
        <v>40</v>
      </c>
      <c r="B15" s="18" t="s">
        <v>30</v>
      </c>
      <c r="C15" s="18"/>
      <c r="D15" s="18"/>
      <c r="E15" s="18">
        <v>185</v>
      </c>
      <c r="F15" s="19">
        <v>1</v>
      </c>
      <c r="G15" s="18">
        <v>185</v>
      </c>
      <c r="H15" s="18">
        <f t="shared" si="0"/>
        <v>184</v>
      </c>
      <c r="I15" s="18" t="s">
        <v>21</v>
      </c>
      <c r="J15" s="23">
        <v>1e-102</v>
      </c>
      <c r="K15" s="24">
        <v>0.9728</v>
      </c>
      <c r="L15" s="18" t="s">
        <v>17</v>
      </c>
      <c r="M15" s="18" t="s">
        <v>18</v>
      </c>
    </row>
    <row r="16" s="4" customFormat="1" spans="1:13">
      <c r="A16" s="17" t="s">
        <v>41</v>
      </c>
      <c r="B16" s="18" t="s">
        <v>30</v>
      </c>
      <c r="C16" s="18"/>
      <c r="D16" s="18"/>
      <c r="E16" s="18">
        <v>185</v>
      </c>
      <c r="F16" s="19">
        <v>1</v>
      </c>
      <c r="G16" s="18">
        <v>185</v>
      </c>
      <c r="H16" s="18">
        <f t="shared" si="0"/>
        <v>184</v>
      </c>
      <c r="I16" s="18" t="s">
        <v>21</v>
      </c>
      <c r="J16" s="23">
        <v>2e-102</v>
      </c>
      <c r="K16" s="24">
        <v>0.9728</v>
      </c>
      <c r="L16" s="18" t="s">
        <v>17</v>
      </c>
      <c r="M16" s="18" t="s">
        <v>18</v>
      </c>
    </row>
    <row r="17" s="4" customFormat="1" spans="1:13">
      <c r="A17" s="17" t="s">
        <v>42</v>
      </c>
      <c r="B17" s="18" t="s">
        <v>30</v>
      </c>
      <c r="C17" s="18"/>
      <c r="D17" s="18"/>
      <c r="E17" s="18">
        <v>185</v>
      </c>
      <c r="F17" s="19">
        <v>1</v>
      </c>
      <c r="G17" s="18">
        <v>185</v>
      </c>
      <c r="H17" s="18">
        <f t="shared" si="0"/>
        <v>184</v>
      </c>
      <c r="I17" s="18" t="s">
        <v>21</v>
      </c>
      <c r="J17" s="23">
        <v>3e-101</v>
      </c>
      <c r="K17" s="24">
        <v>0.966</v>
      </c>
      <c r="L17" s="18" t="s">
        <v>17</v>
      </c>
      <c r="M17" s="18" t="s">
        <v>18</v>
      </c>
    </row>
    <row r="18" s="4" customFormat="1" spans="1:13">
      <c r="A18" s="17" t="s">
        <v>43</v>
      </c>
      <c r="B18" s="18" t="s">
        <v>30</v>
      </c>
      <c r="C18" s="18"/>
      <c r="D18" s="18"/>
      <c r="E18" s="18">
        <v>185</v>
      </c>
      <c r="F18" s="19">
        <v>1</v>
      </c>
      <c r="G18" s="18">
        <v>185</v>
      </c>
      <c r="H18" s="18">
        <f t="shared" si="0"/>
        <v>184</v>
      </c>
      <c r="I18" s="18" t="s">
        <v>21</v>
      </c>
      <c r="J18" s="23">
        <v>2e-102</v>
      </c>
      <c r="K18" s="24">
        <v>0.9728</v>
      </c>
      <c r="L18" s="18" t="s">
        <v>17</v>
      </c>
      <c r="M18" s="18" t="s">
        <v>18</v>
      </c>
    </row>
    <row r="19" s="4" customFormat="1" spans="1:13">
      <c r="A19" s="17" t="s">
        <v>44</v>
      </c>
      <c r="B19" s="18" t="s">
        <v>30</v>
      </c>
      <c r="C19" s="18"/>
      <c r="D19" s="18"/>
      <c r="E19" s="18">
        <v>186</v>
      </c>
      <c r="F19" s="19">
        <v>1</v>
      </c>
      <c r="G19" s="18">
        <v>186</v>
      </c>
      <c r="H19" s="18">
        <f t="shared" si="0"/>
        <v>185</v>
      </c>
      <c r="I19" s="18" t="s">
        <v>21</v>
      </c>
      <c r="J19" s="23">
        <v>4e-103</v>
      </c>
      <c r="K19" s="24">
        <v>0.9664</v>
      </c>
      <c r="L19" s="18" t="s">
        <v>17</v>
      </c>
      <c r="M19" s="18" t="s">
        <v>18</v>
      </c>
    </row>
    <row r="20" s="4" customFormat="1" spans="1:13">
      <c r="A20" s="17" t="s">
        <v>45</v>
      </c>
      <c r="B20" s="18" t="s">
        <v>46</v>
      </c>
      <c r="C20" s="18"/>
      <c r="D20" s="18"/>
      <c r="E20" s="18">
        <v>164</v>
      </c>
      <c r="F20" s="19">
        <v>1</v>
      </c>
      <c r="G20" s="18">
        <v>164</v>
      </c>
      <c r="H20" s="18">
        <f t="shared" si="0"/>
        <v>163</v>
      </c>
      <c r="I20" s="18" t="s">
        <v>47</v>
      </c>
      <c r="J20" s="23">
        <v>3e-84</v>
      </c>
      <c r="K20" s="24">
        <v>0.9118</v>
      </c>
      <c r="L20" s="18" t="s">
        <v>17</v>
      </c>
      <c r="M20" s="18" t="s">
        <v>18</v>
      </c>
    </row>
    <row r="21" s="4" customFormat="1" spans="1:13">
      <c r="A21" s="17" t="s">
        <v>48</v>
      </c>
      <c r="B21" s="18" t="s">
        <v>49</v>
      </c>
      <c r="C21" s="18"/>
      <c r="D21" s="18"/>
      <c r="E21" s="18">
        <v>4001</v>
      </c>
      <c r="F21" s="19">
        <v>1992</v>
      </c>
      <c r="G21" s="19">
        <v>3468</v>
      </c>
      <c r="H21" s="18">
        <f t="shared" si="0"/>
        <v>1476</v>
      </c>
      <c r="I21" s="18" t="s">
        <v>50</v>
      </c>
      <c r="J21" s="23">
        <v>0</v>
      </c>
      <c r="K21" s="24">
        <v>0.7488</v>
      </c>
      <c r="L21" s="18" t="s">
        <v>51</v>
      </c>
      <c r="M21" s="18" t="s">
        <v>18</v>
      </c>
    </row>
    <row r="22" s="4" customFormat="1" spans="1:13">
      <c r="A22" s="17" t="s">
        <v>52</v>
      </c>
      <c r="B22" s="18" t="s">
        <v>53</v>
      </c>
      <c r="C22" s="18"/>
      <c r="D22" s="18"/>
      <c r="E22" s="18">
        <v>4261</v>
      </c>
      <c r="F22" s="19">
        <v>2255</v>
      </c>
      <c r="G22" s="19">
        <v>3731</v>
      </c>
      <c r="H22" s="18">
        <f t="shared" si="0"/>
        <v>1476</v>
      </c>
      <c r="I22" s="18" t="s">
        <v>50</v>
      </c>
      <c r="J22" s="23">
        <v>0</v>
      </c>
      <c r="K22" s="24">
        <v>0.7212</v>
      </c>
      <c r="L22" s="18" t="s">
        <v>51</v>
      </c>
      <c r="M22" s="18" t="s">
        <v>18</v>
      </c>
    </row>
    <row r="23" s="4" customFormat="1" spans="1:13">
      <c r="A23" s="17" t="s">
        <v>54</v>
      </c>
      <c r="B23" s="18" t="s">
        <v>53</v>
      </c>
      <c r="C23" s="18"/>
      <c r="D23" s="18"/>
      <c r="E23" s="18">
        <v>4261</v>
      </c>
      <c r="F23" s="19">
        <v>2255</v>
      </c>
      <c r="G23" s="19">
        <v>3731</v>
      </c>
      <c r="H23" s="18">
        <f t="shared" si="0"/>
        <v>1476</v>
      </c>
      <c r="I23" s="18" t="s">
        <v>50</v>
      </c>
      <c r="J23" s="23">
        <v>0</v>
      </c>
      <c r="K23" s="24">
        <v>0.7212</v>
      </c>
      <c r="L23" s="18" t="s">
        <v>51</v>
      </c>
      <c r="M23" s="18" t="s">
        <v>18</v>
      </c>
    </row>
    <row r="24" s="4" customFormat="1" spans="1:13">
      <c r="A24" s="17" t="s">
        <v>55</v>
      </c>
      <c r="B24" s="18" t="s">
        <v>53</v>
      </c>
      <c r="C24" s="18"/>
      <c r="D24" s="18"/>
      <c r="E24" s="18">
        <v>4039</v>
      </c>
      <c r="F24" s="19">
        <v>2033</v>
      </c>
      <c r="G24" s="19">
        <v>3509</v>
      </c>
      <c r="H24" s="18">
        <f t="shared" si="0"/>
        <v>1476</v>
      </c>
      <c r="I24" s="18" t="s">
        <v>50</v>
      </c>
      <c r="J24" s="23">
        <v>0</v>
      </c>
      <c r="K24" s="24">
        <v>0.7246</v>
      </c>
      <c r="L24" s="18" t="s">
        <v>51</v>
      </c>
      <c r="M24" s="18" t="s">
        <v>18</v>
      </c>
    </row>
    <row r="25" s="4" customFormat="1" spans="1:13">
      <c r="A25" s="17" t="s">
        <v>56</v>
      </c>
      <c r="B25" s="18" t="s">
        <v>30</v>
      </c>
      <c r="C25" s="18"/>
      <c r="D25" s="18"/>
      <c r="E25" s="18">
        <v>166</v>
      </c>
      <c r="F25" s="19">
        <v>28</v>
      </c>
      <c r="G25" s="19">
        <v>166</v>
      </c>
      <c r="H25" s="18">
        <f t="shared" si="0"/>
        <v>138</v>
      </c>
      <c r="I25" s="18" t="s">
        <v>21</v>
      </c>
      <c r="J25" s="23">
        <v>1e-96</v>
      </c>
      <c r="K25" s="24">
        <v>0.9784</v>
      </c>
      <c r="L25" s="18" t="s">
        <v>17</v>
      </c>
      <c r="M25" s="18" t="s">
        <v>18</v>
      </c>
    </row>
    <row r="26" s="4" customFormat="1" spans="1:13">
      <c r="A26" s="17" t="s">
        <v>57</v>
      </c>
      <c r="B26" s="18" t="s">
        <v>30</v>
      </c>
      <c r="C26" s="18"/>
      <c r="D26" s="18"/>
      <c r="E26" s="18">
        <v>166</v>
      </c>
      <c r="F26" s="19">
        <v>1</v>
      </c>
      <c r="G26" s="18">
        <v>166</v>
      </c>
      <c r="H26" s="18">
        <f t="shared" si="0"/>
        <v>165</v>
      </c>
      <c r="I26" s="18" t="s">
        <v>21</v>
      </c>
      <c r="J26" s="23">
        <v>1e-96</v>
      </c>
      <c r="K26" s="24">
        <v>0.9784</v>
      </c>
      <c r="L26" s="18" t="s">
        <v>17</v>
      </c>
      <c r="M26" s="18" t="s">
        <v>18</v>
      </c>
    </row>
    <row r="27" s="4" customFormat="1" spans="1:13">
      <c r="A27" s="17" t="s">
        <v>58</v>
      </c>
      <c r="B27" s="18" t="s">
        <v>30</v>
      </c>
      <c r="C27" s="18"/>
      <c r="D27" s="18"/>
      <c r="E27" s="18">
        <v>166</v>
      </c>
      <c r="F27" s="19">
        <v>1</v>
      </c>
      <c r="G27" s="18">
        <v>166</v>
      </c>
      <c r="H27" s="18">
        <f t="shared" si="0"/>
        <v>165</v>
      </c>
      <c r="I27" s="18" t="s">
        <v>21</v>
      </c>
      <c r="J27" s="23">
        <v>2e-96</v>
      </c>
      <c r="K27" s="24">
        <v>0.9784</v>
      </c>
      <c r="L27" s="18" t="s">
        <v>17</v>
      </c>
      <c r="M27" s="18" t="s">
        <v>18</v>
      </c>
    </row>
    <row r="28" s="4" customFormat="1" spans="1:13">
      <c r="A28" s="17" t="s">
        <v>59</v>
      </c>
      <c r="B28" s="18" t="s">
        <v>30</v>
      </c>
      <c r="C28" s="18"/>
      <c r="D28" s="18"/>
      <c r="E28" s="18">
        <v>166</v>
      </c>
      <c r="F28" s="19">
        <v>1</v>
      </c>
      <c r="G28" s="18">
        <v>166</v>
      </c>
      <c r="H28" s="18">
        <f t="shared" si="0"/>
        <v>165</v>
      </c>
      <c r="I28" s="18" t="s">
        <v>21</v>
      </c>
      <c r="J28" s="23">
        <v>1e-96</v>
      </c>
      <c r="K28" s="24">
        <v>0.9784</v>
      </c>
      <c r="L28" s="18" t="s">
        <v>17</v>
      </c>
      <c r="M28" s="18" t="s">
        <v>18</v>
      </c>
    </row>
    <row r="29" s="4" customFormat="1" spans="1:13">
      <c r="A29" s="17" t="s">
        <v>60</v>
      </c>
      <c r="B29" s="18" t="s">
        <v>30</v>
      </c>
      <c r="C29" s="18"/>
      <c r="D29" s="18"/>
      <c r="E29" s="18">
        <v>166</v>
      </c>
      <c r="F29" s="19">
        <v>1</v>
      </c>
      <c r="G29" s="18">
        <v>166</v>
      </c>
      <c r="H29" s="18">
        <f t="shared" si="0"/>
        <v>165</v>
      </c>
      <c r="I29" s="18" t="s">
        <v>21</v>
      </c>
      <c r="J29" s="23">
        <v>1e-94</v>
      </c>
      <c r="K29" s="24">
        <v>0.9925</v>
      </c>
      <c r="L29" s="18" t="s">
        <v>17</v>
      </c>
      <c r="M29" s="18" t="s">
        <v>18</v>
      </c>
    </row>
    <row r="30" s="4" customFormat="1" spans="1:13">
      <c r="A30" s="17" t="s">
        <v>61</v>
      </c>
      <c r="B30" s="18" t="s">
        <v>30</v>
      </c>
      <c r="C30" s="18"/>
      <c r="D30" s="18"/>
      <c r="E30" s="18">
        <v>174</v>
      </c>
      <c r="F30" s="19">
        <v>1</v>
      </c>
      <c r="G30" s="18">
        <v>174</v>
      </c>
      <c r="H30" s="18">
        <f t="shared" si="0"/>
        <v>173</v>
      </c>
      <c r="I30" s="18" t="s">
        <v>16</v>
      </c>
      <c r="J30" s="23">
        <v>1e-98</v>
      </c>
      <c r="K30" s="24">
        <v>0.8276</v>
      </c>
      <c r="L30" s="18" t="s">
        <v>17</v>
      </c>
      <c r="M30" s="18" t="s">
        <v>18</v>
      </c>
    </row>
    <row r="31" s="4" customFormat="1" spans="1:13">
      <c r="A31" s="17" t="s">
        <v>62</v>
      </c>
      <c r="B31" s="18" t="s">
        <v>30</v>
      </c>
      <c r="C31" s="18"/>
      <c r="D31" s="18"/>
      <c r="E31" s="18">
        <v>174</v>
      </c>
      <c r="F31" s="19">
        <v>1</v>
      </c>
      <c r="G31" s="18">
        <v>174</v>
      </c>
      <c r="H31" s="18">
        <f t="shared" si="0"/>
        <v>173</v>
      </c>
      <c r="I31" s="18" t="s">
        <v>16</v>
      </c>
      <c r="J31" s="23">
        <v>1e-98</v>
      </c>
      <c r="K31" s="24">
        <v>0.8276</v>
      </c>
      <c r="L31" s="18" t="s">
        <v>17</v>
      </c>
      <c r="M31" s="18" t="s">
        <v>18</v>
      </c>
    </row>
    <row r="32" s="4" customFormat="1" spans="1:13">
      <c r="A32" s="17" t="s">
        <v>63</v>
      </c>
      <c r="B32" s="18" t="s">
        <v>30</v>
      </c>
      <c r="C32" s="18"/>
      <c r="D32" s="18"/>
      <c r="E32" s="18">
        <v>174</v>
      </c>
      <c r="F32" s="19">
        <v>1</v>
      </c>
      <c r="G32" s="18">
        <v>174</v>
      </c>
      <c r="H32" s="18">
        <f t="shared" si="0"/>
        <v>173</v>
      </c>
      <c r="I32" s="18" t="s">
        <v>16</v>
      </c>
      <c r="J32" s="23">
        <v>2e-97</v>
      </c>
      <c r="K32" s="24">
        <v>0.8218</v>
      </c>
      <c r="L32" s="18" t="s">
        <v>17</v>
      </c>
      <c r="M32" s="18" t="s">
        <v>18</v>
      </c>
    </row>
    <row r="33" s="4" customFormat="1" spans="1:13">
      <c r="A33" s="17" t="s">
        <v>64</v>
      </c>
      <c r="B33" s="18" t="s">
        <v>30</v>
      </c>
      <c r="C33" s="18"/>
      <c r="D33" s="18"/>
      <c r="E33" s="18">
        <v>174</v>
      </c>
      <c r="F33" s="19">
        <v>1</v>
      </c>
      <c r="G33" s="18">
        <v>174</v>
      </c>
      <c r="H33" s="18">
        <f t="shared" si="0"/>
        <v>173</v>
      </c>
      <c r="I33" s="18" t="s">
        <v>16</v>
      </c>
      <c r="J33" s="23">
        <v>5e-98</v>
      </c>
      <c r="K33" s="24">
        <v>0.8218</v>
      </c>
      <c r="L33" s="18" t="s">
        <v>17</v>
      </c>
      <c r="M33" s="18" t="s">
        <v>18</v>
      </c>
    </row>
    <row r="34" s="4" customFormat="1" spans="1:13">
      <c r="A34" s="17" t="s">
        <v>65</v>
      </c>
      <c r="B34" s="18" t="s">
        <v>30</v>
      </c>
      <c r="C34" s="18"/>
      <c r="D34" s="18"/>
      <c r="E34" s="18">
        <v>174</v>
      </c>
      <c r="F34" s="19">
        <v>1</v>
      </c>
      <c r="G34" s="18">
        <v>174</v>
      </c>
      <c r="H34" s="18">
        <f t="shared" si="0"/>
        <v>173</v>
      </c>
      <c r="I34" s="18" t="s">
        <v>16</v>
      </c>
      <c r="J34" s="23">
        <v>1e-98</v>
      </c>
      <c r="K34" s="24">
        <v>0.8276</v>
      </c>
      <c r="L34" s="18" t="s">
        <v>17</v>
      </c>
      <c r="M34" s="18" t="s">
        <v>18</v>
      </c>
    </row>
    <row r="35" s="4" customFormat="1" spans="1:13">
      <c r="A35" s="17" t="s">
        <v>66</v>
      </c>
      <c r="B35" s="18" t="s">
        <v>30</v>
      </c>
      <c r="C35" s="18"/>
      <c r="D35" s="18"/>
      <c r="E35" s="18">
        <v>174</v>
      </c>
      <c r="F35" s="19">
        <v>1</v>
      </c>
      <c r="G35" s="18">
        <v>174</v>
      </c>
      <c r="H35" s="18">
        <f t="shared" si="0"/>
        <v>173</v>
      </c>
      <c r="I35" s="18" t="s">
        <v>16</v>
      </c>
      <c r="J35" s="23">
        <v>1e-98</v>
      </c>
      <c r="K35" s="24">
        <v>0.8276</v>
      </c>
      <c r="L35" s="18" t="s">
        <v>17</v>
      </c>
      <c r="M35" s="18" t="s">
        <v>18</v>
      </c>
    </row>
    <row r="36" s="4" customFormat="1" spans="1:13">
      <c r="A36" s="17" t="s">
        <v>67</v>
      </c>
      <c r="B36" s="18" t="s">
        <v>30</v>
      </c>
      <c r="C36" s="18"/>
      <c r="D36" s="18"/>
      <c r="E36" s="18">
        <v>174</v>
      </c>
      <c r="F36" s="19">
        <v>1</v>
      </c>
      <c r="G36" s="18">
        <v>174</v>
      </c>
      <c r="H36" s="18">
        <f t="shared" si="0"/>
        <v>173</v>
      </c>
      <c r="I36" s="18" t="s">
        <v>16</v>
      </c>
      <c r="J36" s="23">
        <v>1e-98</v>
      </c>
      <c r="K36" s="24">
        <v>0.8276</v>
      </c>
      <c r="L36" s="18" t="s">
        <v>17</v>
      </c>
      <c r="M36" s="18" t="s">
        <v>18</v>
      </c>
    </row>
    <row r="37" s="4" customFormat="1" spans="1:13">
      <c r="A37" s="17" t="s">
        <v>68</v>
      </c>
      <c r="B37" s="18" t="s">
        <v>30</v>
      </c>
      <c r="C37" s="18"/>
      <c r="D37" s="18"/>
      <c r="E37" s="18">
        <v>174</v>
      </c>
      <c r="F37" s="19">
        <v>1</v>
      </c>
      <c r="G37" s="18">
        <v>174</v>
      </c>
      <c r="H37" s="18">
        <f t="shared" si="0"/>
        <v>173</v>
      </c>
      <c r="I37" s="18" t="s">
        <v>16</v>
      </c>
      <c r="J37" s="23">
        <v>1e-98</v>
      </c>
      <c r="K37" s="24">
        <v>0.8276</v>
      </c>
      <c r="L37" s="18" t="s">
        <v>17</v>
      </c>
      <c r="M37" s="18" t="s">
        <v>18</v>
      </c>
    </row>
    <row r="38" s="4" customFormat="1" spans="1:13">
      <c r="A38" s="17" t="s">
        <v>69</v>
      </c>
      <c r="B38" s="18" t="s">
        <v>30</v>
      </c>
      <c r="C38" s="18"/>
      <c r="D38" s="18"/>
      <c r="E38" s="18">
        <v>174</v>
      </c>
      <c r="F38" s="19">
        <v>1</v>
      </c>
      <c r="G38" s="18">
        <v>174</v>
      </c>
      <c r="H38" s="18">
        <f t="shared" si="0"/>
        <v>173</v>
      </c>
      <c r="I38" s="18" t="s">
        <v>16</v>
      </c>
      <c r="J38" s="23">
        <v>2e-97</v>
      </c>
      <c r="K38" s="24">
        <v>0.8218</v>
      </c>
      <c r="L38" s="18" t="s">
        <v>17</v>
      </c>
      <c r="M38" s="18" t="s">
        <v>18</v>
      </c>
    </row>
    <row r="39" s="4" customFormat="1" spans="1:13">
      <c r="A39" s="17" t="s">
        <v>70</v>
      </c>
      <c r="B39" s="18" t="s">
        <v>30</v>
      </c>
      <c r="C39" s="18"/>
      <c r="D39" s="18"/>
      <c r="E39" s="18">
        <v>174</v>
      </c>
      <c r="F39" s="19">
        <v>1</v>
      </c>
      <c r="G39" s="18">
        <v>174</v>
      </c>
      <c r="H39" s="18">
        <f t="shared" si="0"/>
        <v>173</v>
      </c>
      <c r="I39" s="18" t="s">
        <v>16</v>
      </c>
      <c r="J39" s="23">
        <v>1e-98</v>
      </c>
      <c r="K39" s="24">
        <v>0.8276</v>
      </c>
      <c r="L39" s="18" t="s">
        <v>17</v>
      </c>
      <c r="M39" s="18" t="s">
        <v>18</v>
      </c>
    </row>
    <row r="40" s="4" customFormat="1" spans="1:13">
      <c r="A40" s="17" t="s">
        <v>71</v>
      </c>
      <c r="B40" s="18" t="s">
        <v>30</v>
      </c>
      <c r="C40" s="18"/>
      <c r="D40" s="18"/>
      <c r="E40" s="18">
        <v>186</v>
      </c>
      <c r="F40" s="19">
        <v>1</v>
      </c>
      <c r="G40" s="18">
        <v>186</v>
      </c>
      <c r="H40" s="18">
        <f t="shared" si="0"/>
        <v>185</v>
      </c>
      <c r="I40" s="18" t="s">
        <v>21</v>
      </c>
      <c r="J40" s="23">
        <v>2e-102</v>
      </c>
      <c r="K40" s="24">
        <v>0.9597</v>
      </c>
      <c r="L40" s="18" t="s">
        <v>17</v>
      </c>
      <c r="M40" s="18" t="s">
        <v>18</v>
      </c>
    </row>
    <row r="41" s="4" customFormat="1" spans="1:13">
      <c r="A41" s="17" t="s">
        <v>72</v>
      </c>
      <c r="B41" s="18" t="s">
        <v>30</v>
      </c>
      <c r="C41" s="18"/>
      <c r="D41" s="18"/>
      <c r="E41" s="18">
        <v>185</v>
      </c>
      <c r="F41" s="19">
        <v>1</v>
      </c>
      <c r="G41" s="18">
        <v>185</v>
      </c>
      <c r="H41" s="18">
        <f t="shared" si="0"/>
        <v>184</v>
      </c>
      <c r="I41" s="18" t="s">
        <v>21</v>
      </c>
      <c r="J41" s="23">
        <v>3e-102</v>
      </c>
      <c r="K41" s="24">
        <v>0.9662</v>
      </c>
      <c r="L41" s="18" t="s">
        <v>17</v>
      </c>
      <c r="M41" s="18" t="s">
        <v>18</v>
      </c>
    </row>
    <row r="42" s="4" customFormat="1" spans="1:13">
      <c r="A42" s="17" t="s">
        <v>73</v>
      </c>
      <c r="B42" s="18" t="s">
        <v>30</v>
      </c>
      <c r="C42" s="18"/>
      <c r="D42" s="18"/>
      <c r="E42" s="18">
        <v>186</v>
      </c>
      <c r="F42" s="19">
        <v>1</v>
      </c>
      <c r="G42" s="18">
        <v>186</v>
      </c>
      <c r="H42" s="18">
        <f>G42-F42</f>
        <v>185</v>
      </c>
      <c r="I42" s="18" t="s">
        <v>21</v>
      </c>
      <c r="J42" s="23">
        <v>5e-104</v>
      </c>
      <c r="K42" s="24">
        <v>0.9732</v>
      </c>
      <c r="L42" s="18" t="s">
        <v>17</v>
      </c>
      <c r="M42" s="18" t="s">
        <v>18</v>
      </c>
    </row>
    <row r="43" s="4" customFormat="1" spans="1:13">
      <c r="A43" s="17" t="s">
        <v>74</v>
      </c>
      <c r="B43" s="18" t="s">
        <v>30</v>
      </c>
      <c r="C43" s="18"/>
      <c r="D43" s="18"/>
      <c r="E43" s="18">
        <v>186</v>
      </c>
      <c r="F43" s="19">
        <v>1</v>
      </c>
      <c r="G43" s="18">
        <v>186</v>
      </c>
      <c r="H43" s="18">
        <f>G43-F43</f>
        <v>185</v>
      </c>
      <c r="I43" s="18" t="s">
        <v>21</v>
      </c>
      <c r="J43" s="25">
        <v>4e-103</v>
      </c>
      <c r="K43" s="26">
        <v>0.9664</v>
      </c>
      <c r="L43" s="18" t="s">
        <v>17</v>
      </c>
      <c r="M43" s="18" t="s">
        <v>18</v>
      </c>
    </row>
    <row r="44" s="4" customFormat="1" spans="1:13">
      <c r="A44" s="17" t="s">
        <v>75</v>
      </c>
      <c r="B44" s="18" t="s">
        <v>30</v>
      </c>
      <c r="C44" s="18"/>
      <c r="D44" s="18"/>
      <c r="E44" s="18">
        <v>185</v>
      </c>
      <c r="F44" s="19">
        <v>1</v>
      </c>
      <c r="G44" s="18">
        <v>185</v>
      </c>
      <c r="H44" s="18">
        <f>G44-F44</f>
        <v>184</v>
      </c>
      <c r="I44" s="18" t="s">
        <v>21</v>
      </c>
      <c r="J44" s="23">
        <v>6e-103</v>
      </c>
      <c r="K44" s="24">
        <v>0.973</v>
      </c>
      <c r="L44" s="18" t="s">
        <v>17</v>
      </c>
      <c r="M44" s="18" t="s">
        <v>18</v>
      </c>
    </row>
    <row r="45" s="4" customFormat="1" spans="1:13">
      <c r="A45" s="17" t="s">
        <v>76</v>
      </c>
      <c r="B45" s="18" t="s">
        <v>30</v>
      </c>
      <c r="C45" s="18"/>
      <c r="D45" s="18"/>
      <c r="E45" s="18">
        <v>186</v>
      </c>
      <c r="F45" s="19">
        <v>1</v>
      </c>
      <c r="G45" s="18">
        <v>186</v>
      </c>
      <c r="H45" s="18">
        <f>G45-F45</f>
        <v>185</v>
      </c>
      <c r="I45" s="18" t="s">
        <v>77</v>
      </c>
      <c r="J45" s="23">
        <v>1e-96</v>
      </c>
      <c r="K45" s="24">
        <v>0.7772</v>
      </c>
      <c r="L45" s="18" t="s">
        <v>17</v>
      </c>
      <c r="M45" s="18" t="s">
        <v>18</v>
      </c>
    </row>
    <row r="46" s="4" customFormat="1" spans="1:13">
      <c r="A46" s="17" t="s">
        <v>78</v>
      </c>
      <c r="B46" s="18" t="s">
        <v>30</v>
      </c>
      <c r="C46" s="18"/>
      <c r="D46" s="18"/>
      <c r="E46" s="18">
        <v>185</v>
      </c>
      <c r="F46" s="19">
        <v>1</v>
      </c>
      <c r="G46" s="18">
        <v>185</v>
      </c>
      <c r="H46" s="18">
        <f>G46-F46</f>
        <v>184</v>
      </c>
      <c r="I46" s="27" t="s">
        <v>21</v>
      </c>
      <c r="J46" s="25">
        <v>5e-103</v>
      </c>
      <c r="K46" s="26">
        <v>0.973</v>
      </c>
      <c r="L46" s="18" t="s">
        <v>17</v>
      </c>
      <c r="M46" s="18" t="s">
        <v>18</v>
      </c>
    </row>
    <row r="47" s="4" customFormat="1" spans="1:13">
      <c r="A47" s="17" t="s">
        <v>79</v>
      </c>
      <c r="B47" s="18" t="s">
        <v>30</v>
      </c>
      <c r="C47" s="18"/>
      <c r="D47" s="18"/>
      <c r="E47" s="18">
        <v>186</v>
      </c>
      <c r="F47" s="19">
        <v>1</v>
      </c>
      <c r="G47" s="18">
        <v>186</v>
      </c>
      <c r="H47" s="18">
        <f>G47-F47</f>
        <v>185</v>
      </c>
      <c r="I47" s="27" t="s">
        <v>80</v>
      </c>
      <c r="J47" s="25">
        <v>3e-100</v>
      </c>
      <c r="K47" s="26">
        <v>0.8108</v>
      </c>
      <c r="L47" s="18" t="s">
        <v>17</v>
      </c>
      <c r="M47" s="18" t="s">
        <v>18</v>
      </c>
    </row>
    <row r="48" s="4" customFormat="1" spans="1:13">
      <c r="A48" s="17" t="s">
        <v>81</v>
      </c>
      <c r="B48" s="18" t="s">
        <v>30</v>
      </c>
      <c r="C48" s="18"/>
      <c r="D48" s="18"/>
      <c r="E48" s="18">
        <v>174</v>
      </c>
      <c r="F48" s="19">
        <v>1</v>
      </c>
      <c r="G48" s="18">
        <v>174</v>
      </c>
      <c r="H48" s="18">
        <f>G48-F48</f>
        <v>173</v>
      </c>
      <c r="I48" s="18" t="s">
        <v>16</v>
      </c>
      <c r="J48" s="23">
        <v>1e-98</v>
      </c>
      <c r="K48" s="24">
        <v>0.8276</v>
      </c>
      <c r="L48" s="18" t="s">
        <v>17</v>
      </c>
      <c r="M48" s="18" t="s">
        <v>18</v>
      </c>
    </row>
    <row r="49" s="4" customFormat="1" spans="1:13">
      <c r="A49" s="17" t="s">
        <v>82</v>
      </c>
      <c r="B49" s="18" t="s">
        <v>46</v>
      </c>
      <c r="C49" s="18"/>
      <c r="D49" s="18"/>
      <c r="E49" s="18">
        <v>170</v>
      </c>
      <c r="F49" s="19">
        <v>1</v>
      </c>
      <c r="G49" s="18">
        <v>170</v>
      </c>
      <c r="H49" s="18">
        <f>G49-F49</f>
        <v>169</v>
      </c>
      <c r="I49" s="18" t="s">
        <v>47</v>
      </c>
      <c r="J49" s="23">
        <v>3e-87</v>
      </c>
      <c r="K49" s="24">
        <v>0.86</v>
      </c>
      <c r="L49" s="18" t="s">
        <v>17</v>
      </c>
      <c r="M49" s="18" t="s">
        <v>18</v>
      </c>
    </row>
    <row r="50" s="4" customFormat="1" spans="1:13">
      <c r="A50" s="17" t="s">
        <v>83</v>
      </c>
      <c r="B50" s="18" t="s">
        <v>30</v>
      </c>
      <c r="C50" s="18"/>
      <c r="D50" s="18"/>
      <c r="E50" s="18">
        <v>185</v>
      </c>
      <c r="F50" s="19">
        <v>1</v>
      </c>
      <c r="G50" s="18">
        <v>185</v>
      </c>
      <c r="H50" s="18">
        <f>G50-F50</f>
        <v>184</v>
      </c>
      <c r="I50" s="18" t="s">
        <v>16</v>
      </c>
      <c r="J50" s="23">
        <v>5e-102</v>
      </c>
      <c r="K50" s="24">
        <v>0.8261</v>
      </c>
      <c r="L50" s="18" t="s">
        <v>17</v>
      </c>
      <c r="M50" s="18" t="s">
        <v>18</v>
      </c>
    </row>
    <row r="51" s="4" customFormat="1" spans="1:13">
      <c r="A51" s="17" t="s">
        <v>84</v>
      </c>
      <c r="B51" s="18" t="s">
        <v>85</v>
      </c>
      <c r="C51" s="18"/>
      <c r="D51" s="18"/>
      <c r="E51" s="18">
        <v>4004</v>
      </c>
      <c r="F51" s="19">
        <v>1997</v>
      </c>
      <c r="G51" s="19">
        <v>3474</v>
      </c>
      <c r="H51" s="18">
        <f>G51-F51</f>
        <v>1477</v>
      </c>
      <c r="I51" s="18" t="s">
        <v>50</v>
      </c>
      <c r="J51" s="23">
        <v>0</v>
      </c>
      <c r="K51" s="24">
        <v>0.7314</v>
      </c>
      <c r="L51" s="18" t="s">
        <v>51</v>
      </c>
      <c r="M51" s="18" t="s">
        <v>18</v>
      </c>
    </row>
    <row r="52" s="4" customFormat="1" spans="1:13">
      <c r="A52" s="17" t="s">
        <v>86</v>
      </c>
      <c r="B52" s="18" t="s">
        <v>85</v>
      </c>
      <c r="C52" s="18"/>
      <c r="D52" s="18"/>
      <c r="E52" s="18">
        <v>4017</v>
      </c>
      <c r="F52" s="19">
        <v>2010</v>
      </c>
      <c r="G52" s="19">
        <v>3486</v>
      </c>
      <c r="H52" s="18">
        <f>G52-F52</f>
        <v>1476</v>
      </c>
      <c r="I52" s="18" t="s">
        <v>50</v>
      </c>
      <c r="J52" s="23">
        <v>0</v>
      </c>
      <c r="K52" s="24">
        <v>0.7286</v>
      </c>
      <c r="L52" s="18" t="s">
        <v>51</v>
      </c>
      <c r="M52" s="18" t="s">
        <v>18</v>
      </c>
    </row>
    <row r="53" s="4" customFormat="1" spans="1:13">
      <c r="A53" s="17" t="s">
        <v>87</v>
      </c>
      <c r="B53" s="18" t="s">
        <v>85</v>
      </c>
      <c r="C53" s="18"/>
      <c r="D53" s="18"/>
      <c r="E53" s="18">
        <v>4000</v>
      </c>
      <c r="F53" s="19">
        <v>1993</v>
      </c>
      <c r="G53" s="19">
        <v>3469</v>
      </c>
      <c r="H53" s="18">
        <f>G53-F53</f>
        <v>1476</v>
      </c>
      <c r="I53" s="18" t="s">
        <v>50</v>
      </c>
      <c r="J53" s="23">
        <v>0</v>
      </c>
      <c r="K53" s="24">
        <v>0.7279</v>
      </c>
      <c r="L53" s="18" t="s">
        <v>51</v>
      </c>
      <c r="M53" s="18" t="s">
        <v>18</v>
      </c>
    </row>
    <row r="54" s="4" customFormat="1" spans="1:13">
      <c r="A54" s="17" t="s">
        <v>88</v>
      </c>
      <c r="B54" s="18" t="s">
        <v>85</v>
      </c>
      <c r="C54" s="18"/>
      <c r="D54" s="18"/>
      <c r="E54" s="18">
        <v>4019</v>
      </c>
      <c r="F54" s="19">
        <v>2011</v>
      </c>
      <c r="G54" s="19">
        <v>3488</v>
      </c>
      <c r="H54" s="18">
        <f>G54-F54</f>
        <v>1477</v>
      </c>
      <c r="I54" s="18" t="s">
        <v>50</v>
      </c>
      <c r="J54" s="23">
        <v>0</v>
      </c>
      <c r="K54" s="24">
        <v>0.7242</v>
      </c>
      <c r="L54" s="18" t="s">
        <v>51</v>
      </c>
      <c r="M54" s="18" t="s">
        <v>18</v>
      </c>
    </row>
    <row r="55" s="4" customFormat="1" spans="1:13">
      <c r="A55" s="17" t="s">
        <v>89</v>
      </c>
      <c r="B55" s="18" t="s">
        <v>85</v>
      </c>
      <c r="C55" s="18"/>
      <c r="D55" s="18"/>
      <c r="E55" s="18">
        <v>4028</v>
      </c>
      <c r="F55" s="19">
        <v>2021</v>
      </c>
      <c r="G55" s="19">
        <v>3498</v>
      </c>
      <c r="H55" s="18">
        <f>G55-F55</f>
        <v>1477</v>
      </c>
      <c r="I55" s="18" t="s">
        <v>50</v>
      </c>
      <c r="J55" s="23">
        <v>0</v>
      </c>
      <c r="K55" s="24">
        <v>0.7324</v>
      </c>
      <c r="L55" s="18" t="s">
        <v>51</v>
      </c>
      <c r="M55" s="18" t="s">
        <v>18</v>
      </c>
    </row>
    <row r="56" s="4" customFormat="1" spans="1:13">
      <c r="A56" s="17" t="s">
        <v>90</v>
      </c>
      <c r="B56" s="18" t="s">
        <v>85</v>
      </c>
      <c r="C56" s="18"/>
      <c r="D56" s="18"/>
      <c r="E56" s="18">
        <v>4019</v>
      </c>
      <c r="F56" s="19">
        <v>2011</v>
      </c>
      <c r="G56" s="19">
        <v>3488</v>
      </c>
      <c r="H56" s="18">
        <f>G56-F56</f>
        <v>1477</v>
      </c>
      <c r="I56" s="18" t="s">
        <v>50</v>
      </c>
      <c r="J56" s="23">
        <v>0</v>
      </c>
      <c r="K56" s="24">
        <v>0.7242</v>
      </c>
      <c r="L56" s="18" t="s">
        <v>51</v>
      </c>
      <c r="M56" s="18" t="s">
        <v>18</v>
      </c>
    </row>
    <row r="57" s="4" customFormat="1" spans="1:13">
      <c r="A57" s="17" t="s">
        <v>91</v>
      </c>
      <c r="B57" s="18" t="s">
        <v>30</v>
      </c>
      <c r="C57" s="18"/>
      <c r="D57" s="18"/>
      <c r="E57" s="18">
        <v>162</v>
      </c>
      <c r="F57" s="19">
        <v>1</v>
      </c>
      <c r="G57" s="18">
        <v>162</v>
      </c>
      <c r="H57" s="18">
        <f>G57-F57</f>
        <v>161</v>
      </c>
      <c r="I57" s="18" t="s">
        <v>28</v>
      </c>
      <c r="J57" s="23">
        <v>1e-92</v>
      </c>
      <c r="K57" s="24">
        <v>0.9851</v>
      </c>
      <c r="L57" s="18" t="s">
        <v>17</v>
      </c>
      <c r="M57" s="18" t="s">
        <v>18</v>
      </c>
    </row>
    <row r="58" s="4" customFormat="1" spans="1:13">
      <c r="A58" s="17" t="s">
        <v>92</v>
      </c>
      <c r="B58" s="18" t="s">
        <v>30</v>
      </c>
      <c r="C58" s="18"/>
      <c r="D58" s="18"/>
      <c r="E58" s="18">
        <v>162</v>
      </c>
      <c r="F58" s="19">
        <v>1</v>
      </c>
      <c r="G58" s="18">
        <v>162</v>
      </c>
      <c r="H58" s="18">
        <f>G58-F58</f>
        <v>161</v>
      </c>
      <c r="I58" s="18" t="s">
        <v>21</v>
      </c>
      <c r="J58" s="23">
        <v>3e-97</v>
      </c>
      <c r="K58" s="24">
        <v>0.9786</v>
      </c>
      <c r="L58" s="18" t="s">
        <v>17</v>
      </c>
      <c r="M58" s="18" t="s">
        <v>18</v>
      </c>
    </row>
    <row r="59" s="4" customFormat="1" spans="1:13">
      <c r="A59" s="17" t="s">
        <v>93</v>
      </c>
      <c r="B59" s="18" t="s">
        <v>53</v>
      </c>
      <c r="C59" s="18"/>
      <c r="D59" s="18"/>
      <c r="E59" s="18">
        <v>5068</v>
      </c>
      <c r="F59" s="19">
        <v>3062</v>
      </c>
      <c r="G59" s="19">
        <v>4538</v>
      </c>
      <c r="H59" s="18">
        <f>G59-F59</f>
        <v>1476</v>
      </c>
      <c r="I59" s="18" t="s">
        <v>50</v>
      </c>
      <c r="J59" s="18">
        <v>0</v>
      </c>
      <c r="K59" s="24">
        <v>0.7199</v>
      </c>
      <c r="L59" s="18" t="s">
        <v>51</v>
      </c>
      <c r="M59" s="18" t="s">
        <v>18</v>
      </c>
    </row>
    <row r="60" s="4" customFormat="1" spans="1:13">
      <c r="A60" s="17" t="s">
        <v>94</v>
      </c>
      <c r="B60" s="18" t="s">
        <v>30</v>
      </c>
      <c r="C60" s="18"/>
      <c r="D60" s="18"/>
      <c r="E60" s="18">
        <v>186</v>
      </c>
      <c r="F60" s="22">
        <v>1</v>
      </c>
      <c r="G60" s="18">
        <v>186</v>
      </c>
      <c r="H60" s="18">
        <f>G60-F60</f>
        <v>185</v>
      </c>
      <c r="I60" s="18" t="s">
        <v>16</v>
      </c>
      <c r="J60" s="25">
        <v>9e-101</v>
      </c>
      <c r="K60" s="26">
        <v>0.8054</v>
      </c>
      <c r="L60" s="18" t="s">
        <v>17</v>
      </c>
      <c r="M60" s="18" t="s">
        <v>18</v>
      </c>
    </row>
    <row r="61" s="4" customFormat="1" spans="1:13">
      <c r="A61" s="17" t="s">
        <v>95</v>
      </c>
      <c r="B61" s="18" t="s">
        <v>30</v>
      </c>
      <c r="C61" s="18"/>
      <c r="D61" s="18"/>
      <c r="E61" s="18">
        <v>186</v>
      </c>
      <c r="F61" s="19">
        <v>1</v>
      </c>
      <c r="G61" s="18">
        <v>186</v>
      </c>
      <c r="H61" s="18">
        <f>G61-F61</f>
        <v>185</v>
      </c>
      <c r="I61" s="18" t="s">
        <v>80</v>
      </c>
      <c r="J61" s="25">
        <v>4e-104</v>
      </c>
      <c r="K61" s="26">
        <v>0.9799</v>
      </c>
      <c r="L61" s="18" t="s">
        <v>17</v>
      </c>
      <c r="M61" s="18" t="s">
        <v>18</v>
      </c>
    </row>
    <row r="62" s="4" customFormat="1" spans="1:13">
      <c r="A62" s="17" t="s">
        <v>96</v>
      </c>
      <c r="B62" s="18" t="s">
        <v>30</v>
      </c>
      <c r="C62" s="18"/>
      <c r="D62" s="18"/>
      <c r="E62" s="18">
        <v>136</v>
      </c>
      <c r="F62" s="19">
        <v>1</v>
      </c>
      <c r="G62" s="18">
        <v>136</v>
      </c>
      <c r="H62" s="18">
        <f>G62-F62</f>
        <v>135</v>
      </c>
      <c r="I62" s="18" t="s">
        <v>80</v>
      </c>
      <c r="J62" s="23">
        <v>4e-104</v>
      </c>
      <c r="K62" s="24">
        <v>0.9799</v>
      </c>
      <c r="L62" s="18" t="s">
        <v>17</v>
      </c>
      <c r="M62" s="18" t="s">
        <v>18</v>
      </c>
    </row>
    <row r="63" s="4" customFormat="1" spans="1:13">
      <c r="A63" s="17" t="s">
        <v>97</v>
      </c>
      <c r="B63" s="18" t="s">
        <v>30</v>
      </c>
      <c r="C63" s="18"/>
      <c r="D63" s="18"/>
      <c r="E63" s="18">
        <v>135</v>
      </c>
      <c r="F63" s="19">
        <v>1</v>
      </c>
      <c r="G63" s="18">
        <v>135</v>
      </c>
      <c r="H63" s="18">
        <f>G63-F63</f>
        <v>134</v>
      </c>
      <c r="I63" s="18" t="s">
        <v>21</v>
      </c>
      <c r="J63" s="23">
        <v>1e-77</v>
      </c>
      <c r="K63" s="24">
        <v>0.9658</v>
      </c>
      <c r="L63" s="18" t="s">
        <v>17</v>
      </c>
      <c r="M63" s="18" t="s">
        <v>18</v>
      </c>
    </row>
    <row r="64" s="4" customFormat="1" ht="16" customHeight="1" spans="1:13">
      <c r="A64" s="17" t="s">
        <v>98</v>
      </c>
      <c r="B64" s="18" t="s">
        <v>30</v>
      </c>
      <c r="C64" s="18"/>
      <c r="D64" s="18"/>
      <c r="E64" s="18">
        <v>135</v>
      </c>
      <c r="F64" s="19">
        <v>1</v>
      </c>
      <c r="G64" s="18">
        <v>135</v>
      </c>
      <c r="H64" s="18">
        <f>G64-F64</f>
        <v>134</v>
      </c>
      <c r="I64" s="18" t="s">
        <v>21</v>
      </c>
      <c r="J64" s="23">
        <v>4e-73</v>
      </c>
      <c r="K64" s="24">
        <v>0.9908</v>
      </c>
      <c r="L64" s="18" t="s">
        <v>17</v>
      </c>
      <c r="M64" s="18" t="s">
        <v>18</v>
      </c>
    </row>
    <row r="65" s="4" customFormat="1" spans="1:13">
      <c r="A65" s="17" t="s">
        <v>99</v>
      </c>
      <c r="B65" s="18" t="s">
        <v>30</v>
      </c>
      <c r="C65" s="18"/>
      <c r="D65" s="18"/>
      <c r="E65" s="18">
        <v>135</v>
      </c>
      <c r="F65" s="22">
        <v>1</v>
      </c>
      <c r="G65" s="18">
        <v>135</v>
      </c>
      <c r="H65" s="18">
        <f>G65-F65</f>
        <v>134</v>
      </c>
      <c r="I65" s="18" t="s">
        <v>21</v>
      </c>
      <c r="J65" s="23">
        <v>1e-77</v>
      </c>
      <c r="K65" s="24">
        <v>0.9741</v>
      </c>
      <c r="L65" s="18" t="s">
        <v>17</v>
      </c>
      <c r="M65" s="18" t="s">
        <v>18</v>
      </c>
    </row>
    <row r="66" s="4" customFormat="1" spans="1:13">
      <c r="A66" s="17" t="s">
        <v>100</v>
      </c>
      <c r="B66" s="18" t="s">
        <v>30</v>
      </c>
      <c r="C66" s="18"/>
      <c r="D66" s="18"/>
      <c r="E66" s="18">
        <v>127</v>
      </c>
      <c r="F66" s="19">
        <v>1</v>
      </c>
      <c r="G66" s="18">
        <v>127</v>
      </c>
      <c r="H66" s="18">
        <f>G66-F66</f>
        <v>126</v>
      </c>
      <c r="I66" s="18" t="s">
        <v>21</v>
      </c>
      <c r="J66" s="23">
        <v>4e-73</v>
      </c>
      <c r="K66" s="24">
        <v>0.9908</v>
      </c>
      <c r="L66" s="18" t="s">
        <v>17</v>
      </c>
      <c r="M66" s="18" t="s">
        <v>18</v>
      </c>
    </row>
    <row r="67" s="4" customFormat="1" ht="15" customHeight="1" spans="1:13">
      <c r="A67" s="17" t="s">
        <v>101</v>
      </c>
      <c r="B67" s="18" t="s">
        <v>30</v>
      </c>
      <c r="C67" s="18"/>
      <c r="D67" s="18"/>
      <c r="E67" s="18">
        <v>135</v>
      </c>
      <c r="F67" s="19">
        <v>1</v>
      </c>
      <c r="G67" s="18">
        <v>135</v>
      </c>
      <c r="H67" s="18">
        <f>G67-F67</f>
        <v>134</v>
      </c>
      <c r="I67" s="18" t="s">
        <v>21</v>
      </c>
      <c r="J67" s="23">
        <v>1e-71</v>
      </c>
      <c r="K67" s="24">
        <v>0.9722</v>
      </c>
      <c r="L67" s="18" t="s">
        <v>17</v>
      </c>
      <c r="M67" s="18" t="s">
        <v>18</v>
      </c>
    </row>
    <row r="68" s="4" customFormat="1" ht="15" customHeight="1" spans="1:13">
      <c r="A68" s="17" t="s">
        <v>102</v>
      </c>
      <c r="B68" s="18" t="s">
        <v>30</v>
      </c>
      <c r="C68" s="18"/>
      <c r="D68" s="18"/>
      <c r="E68" s="18">
        <v>136</v>
      </c>
      <c r="F68" s="19">
        <v>1</v>
      </c>
      <c r="G68" s="18">
        <v>136</v>
      </c>
      <c r="H68" s="18">
        <f>G68-F68</f>
        <v>135</v>
      </c>
      <c r="I68" s="18" t="s">
        <v>21</v>
      </c>
      <c r="J68" s="23">
        <v>2e-75</v>
      </c>
      <c r="K68" s="24">
        <v>0.9573</v>
      </c>
      <c r="L68" s="18" t="s">
        <v>17</v>
      </c>
      <c r="M68" s="18" t="s">
        <v>18</v>
      </c>
    </row>
    <row r="69" s="4" customFormat="1" spans="1:13">
      <c r="A69" s="17" t="s">
        <v>103</v>
      </c>
      <c r="B69" s="18" t="s">
        <v>30</v>
      </c>
      <c r="C69" s="18"/>
      <c r="D69" s="18"/>
      <c r="E69" s="18">
        <v>135</v>
      </c>
      <c r="F69" s="19">
        <v>1</v>
      </c>
      <c r="G69" s="18">
        <v>135</v>
      </c>
      <c r="H69" s="18">
        <f>G69-F69</f>
        <v>134</v>
      </c>
      <c r="I69" s="18" t="s">
        <v>21</v>
      </c>
      <c r="J69" s="23">
        <v>9e-76</v>
      </c>
      <c r="K69" s="24">
        <v>1</v>
      </c>
      <c r="L69" s="18" t="s">
        <v>17</v>
      </c>
      <c r="M69" s="18" t="s">
        <v>18</v>
      </c>
    </row>
    <row r="70" s="4" customFormat="1" ht="15" spans="1:13">
      <c r="A70" s="17" t="s">
        <v>104</v>
      </c>
      <c r="B70" s="18" t="s">
        <v>30</v>
      </c>
      <c r="C70" s="18"/>
      <c r="D70" s="18"/>
      <c r="E70" s="21">
        <v>136</v>
      </c>
      <c r="F70" s="22">
        <v>1</v>
      </c>
      <c r="G70" s="21">
        <v>136</v>
      </c>
      <c r="H70" s="18">
        <f>G70-F70</f>
        <v>135</v>
      </c>
      <c r="I70" s="18" t="s">
        <v>21</v>
      </c>
      <c r="J70" s="23">
        <v>2e-77</v>
      </c>
      <c r="K70" s="24">
        <v>0.9658</v>
      </c>
      <c r="L70" s="18" t="s">
        <v>17</v>
      </c>
      <c r="M70" s="18" t="s">
        <v>18</v>
      </c>
    </row>
    <row r="71" s="4" customFormat="1" ht="15" spans="1:13">
      <c r="A71" s="17" t="s">
        <v>105</v>
      </c>
      <c r="B71" s="18" t="s">
        <v>30</v>
      </c>
      <c r="C71" s="18"/>
      <c r="D71" s="18"/>
      <c r="E71" s="21">
        <v>137</v>
      </c>
      <c r="F71" s="19">
        <v>1</v>
      </c>
      <c r="G71" s="21">
        <v>137</v>
      </c>
      <c r="H71" s="18">
        <f>G71-F71</f>
        <v>136</v>
      </c>
      <c r="I71" s="18" t="s">
        <v>21</v>
      </c>
      <c r="J71" s="23">
        <v>9e-76</v>
      </c>
      <c r="K71" s="24">
        <v>1</v>
      </c>
      <c r="L71" s="18" t="s">
        <v>17</v>
      </c>
      <c r="M71" s="18" t="s">
        <v>18</v>
      </c>
    </row>
    <row r="72" s="4" customFormat="1" ht="15" spans="1:13">
      <c r="A72" s="17" t="s">
        <v>106</v>
      </c>
      <c r="B72" s="18" t="s">
        <v>30</v>
      </c>
      <c r="C72" s="18"/>
      <c r="D72" s="18"/>
      <c r="E72" s="21">
        <v>135</v>
      </c>
      <c r="F72" s="19">
        <v>1</v>
      </c>
      <c r="G72" s="21">
        <v>135</v>
      </c>
      <c r="H72" s="18">
        <f>G72-F72</f>
        <v>134</v>
      </c>
      <c r="I72" s="18" t="s">
        <v>21</v>
      </c>
      <c r="J72" s="23">
        <v>4e-73</v>
      </c>
      <c r="K72" s="24">
        <v>0.9908</v>
      </c>
      <c r="L72" s="18" t="s">
        <v>17</v>
      </c>
      <c r="M72" s="18" t="s">
        <v>18</v>
      </c>
    </row>
    <row r="73" s="4" customFormat="1" ht="15" spans="1:13">
      <c r="A73" s="17" t="s">
        <v>107</v>
      </c>
      <c r="B73" s="18" t="s">
        <v>30</v>
      </c>
      <c r="C73" s="18"/>
      <c r="D73" s="18"/>
      <c r="E73" s="21">
        <v>135</v>
      </c>
      <c r="F73" s="19">
        <v>1</v>
      </c>
      <c r="G73" s="21">
        <v>135</v>
      </c>
      <c r="H73" s="18">
        <f>G73-F73</f>
        <v>134</v>
      </c>
      <c r="I73" s="18" t="s">
        <v>21</v>
      </c>
      <c r="J73" s="23">
        <v>4e-73</v>
      </c>
      <c r="K73" s="24">
        <v>0.9908</v>
      </c>
      <c r="L73" s="18" t="s">
        <v>17</v>
      </c>
      <c r="M73" s="18" t="s">
        <v>18</v>
      </c>
    </row>
    <row r="74" s="4" customFormat="1" ht="13" customHeight="1" spans="1:13">
      <c r="A74" s="17" t="s">
        <v>108</v>
      </c>
      <c r="B74" s="18" t="s">
        <v>30</v>
      </c>
      <c r="C74" s="18"/>
      <c r="D74" s="18"/>
      <c r="E74" s="21">
        <v>135</v>
      </c>
      <c r="F74" s="19">
        <v>1</v>
      </c>
      <c r="G74" s="21">
        <v>135</v>
      </c>
      <c r="H74" s="18">
        <f>G74-F74</f>
        <v>134</v>
      </c>
      <c r="I74" s="27" t="s">
        <v>21</v>
      </c>
      <c r="J74" s="25">
        <v>9e-76</v>
      </c>
      <c r="K74" s="26">
        <v>1</v>
      </c>
      <c r="L74" s="18" t="s">
        <v>17</v>
      </c>
      <c r="M74" s="18" t="s">
        <v>18</v>
      </c>
    </row>
    <row r="75" s="4" customFormat="1" ht="13" customHeight="1" spans="1:13">
      <c r="A75" s="17" t="s">
        <v>109</v>
      </c>
      <c r="B75" s="18" t="s">
        <v>30</v>
      </c>
      <c r="C75" s="18"/>
      <c r="D75" s="18"/>
      <c r="E75" s="21">
        <v>135</v>
      </c>
      <c r="F75" s="22">
        <v>1</v>
      </c>
      <c r="G75" s="21">
        <v>135</v>
      </c>
      <c r="H75" s="18">
        <f>G75-F75</f>
        <v>134</v>
      </c>
      <c r="I75" s="27" t="s">
        <v>21</v>
      </c>
      <c r="J75" s="25">
        <v>6e-97</v>
      </c>
      <c r="K75" s="26">
        <v>1</v>
      </c>
      <c r="L75" s="18" t="s">
        <v>17</v>
      </c>
      <c r="M75" s="18" t="s">
        <v>18</v>
      </c>
    </row>
    <row r="76" s="4" customFormat="1" ht="15" spans="1:13">
      <c r="A76" s="17" t="s">
        <v>110</v>
      </c>
      <c r="B76" s="18" t="s">
        <v>30</v>
      </c>
      <c r="C76" s="18"/>
      <c r="E76" s="21">
        <v>135</v>
      </c>
      <c r="F76" s="19">
        <v>1</v>
      </c>
      <c r="G76" s="21">
        <v>135</v>
      </c>
      <c r="H76" s="18">
        <f>G76-F76</f>
        <v>134</v>
      </c>
      <c r="I76" s="27" t="s">
        <v>21</v>
      </c>
      <c r="J76" s="23">
        <v>2e-104</v>
      </c>
      <c r="K76" s="24">
        <v>0.827</v>
      </c>
      <c r="L76" s="18" t="s">
        <v>17</v>
      </c>
      <c r="M76" s="18" t="s">
        <v>18</v>
      </c>
    </row>
    <row r="77" s="4" customFormat="1" ht="15" spans="1:13">
      <c r="A77" s="17" t="s">
        <v>111</v>
      </c>
      <c r="B77" s="18" t="s">
        <v>30</v>
      </c>
      <c r="C77" s="18"/>
      <c r="D77" s="18"/>
      <c r="E77" s="28">
        <v>137</v>
      </c>
      <c r="F77" s="19">
        <v>1</v>
      </c>
      <c r="G77" s="28">
        <v>137</v>
      </c>
      <c r="H77" s="18">
        <f>G77-F77</f>
        <v>136</v>
      </c>
      <c r="I77" s="18" t="s">
        <v>16</v>
      </c>
      <c r="J77" s="23">
        <v>6e-97</v>
      </c>
      <c r="K77" s="24">
        <v>1</v>
      </c>
      <c r="L77" s="18" t="s">
        <v>17</v>
      </c>
      <c r="M77" s="18" t="s">
        <v>18</v>
      </c>
    </row>
    <row r="78" s="4" customFormat="1" spans="1:13">
      <c r="A78" s="17" t="s">
        <v>112</v>
      </c>
      <c r="B78" s="18" t="s">
        <v>30</v>
      </c>
      <c r="C78" s="18"/>
      <c r="D78" s="18"/>
      <c r="E78" s="18">
        <v>185</v>
      </c>
      <c r="F78" s="19">
        <v>1</v>
      </c>
      <c r="G78" s="18">
        <v>185</v>
      </c>
      <c r="H78" s="18">
        <f t="shared" ref="H78:H129" si="1">G78-F78</f>
        <v>184</v>
      </c>
      <c r="I78" s="18" t="s">
        <v>21</v>
      </c>
      <c r="J78" s="23">
        <v>2e-102</v>
      </c>
      <c r="K78" s="24">
        <v>0.9728</v>
      </c>
      <c r="L78" s="18" t="s">
        <v>17</v>
      </c>
      <c r="M78" s="18" t="s">
        <v>18</v>
      </c>
    </row>
    <row r="79" s="4" customFormat="1" spans="1:13">
      <c r="A79" s="17" t="s">
        <v>113</v>
      </c>
      <c r="B79" s="18" t="s">
        <v>37</v>
      </c>
      <c r="C79" s="18"/>
      <c r="D79" s="18"/>
      <c r="E79" s="18">
        <v>440</v>
      </c>
      <c r="F79" s="19">
        <v>1</v>
      </c>
      <c r="G79" s="18">
        <v>440</v>
      </c>
      <c r="H79" s="18">
        <f t="shared" si="1"/>
        <v>439</v>
      </c>
      <c r="I79" s="18" t="s">
        <v>114</v>
      </c>
      <c r="J79" s="23">
        <v>0</v>
      </c>
      <c r="K79" s="24">
        <v>0.9545</v>
      </c>
      <c r="L79" s="18" t="s">
        <v>17</v>
      </c>
      <c r="M79" s="18" t="s">
        <v>18</v>
      </c>
    </row>
    <row r="80" s="4" customFormat="1" ht="15" spans="1:13">
      <c r="A80" s="17" t="s">
        <v>115</v>
      </c>
      <c r="B80" s="29" t="s">
        <v>116</v>
      </c>
      <c r="C80" s="18"/>
      <c r="D80" s="18"/>
      <c r="E80" s="28">
        <v>439</v>
      </c>
      <c r="F80" s="22">
        <v>1</v>
      </c>
      <c r="G80" s="28">
        <v>439</v>
      </c>
      <c r="H80" s="18">
        <f t="shared" si="1"/>
        <v>438</v>
      </c>
      <c r="I80" s="18" t="s">
        <v>38</v>
      </c>
      <c r="J80" s="23">
        <v>0</v>
      </c>
      <c r="K80" s="24">
        <v>0.9453</v>
      </c>
      <c r="L80" s="18" t="s">
        <v>17</v>
      </c>
      <c r="M80" s="18" t="s">
        <v>18</v>
      </c>
    </row>
    <row r="81" s="4" customFormat="1" spans="1:13">
      <c r="A81" s="17" t="s">
        <v>117</v>
      </c>
      <c r="B81" s="18" t="s">
        <v>118</v>
      </c>
      <c r="C81" s="18"/>
      <c r="D81" s="18"/>
      <c r="E81" s="18">
        <v>517</v>
      </c>
      <c r="F81" s="19">
        <v>1</v>
      </c>
      <c r="G81" s="18">
        <v>517</v>
      </c>
      <c r="H81" s="18">
        <f t="shared" si="1"/>
        <v>516</v>
      </c>
      <c r="I81" s="18" t="s">
        <v>119</v>
      </c>
      <c r="J81" s="23">
        <v>0</v>
      </c>
      <c r="K81" s="24">
        <v>0.9381</v>
      </c>
      <c r="L81" s="18" t="s">
        <v>17</v>
      </c>
      <c r="M81" s="18" t="s">
        <v>18</v>
      </c>
    </row>
    <row r="82" s="8" customFormat="1" ht="15" spans="1:79">
      <c r="A82" s="17" t="s">
        <v>120</v>
      </c>
      <c r="B82" s="18" t="s">
        <v>30</v>
      </c>
      <c r="C82" s="18"/>
      <c r="D82" s="18"/>
      <c r="E82" s="18">
        <v>185</v>
      </c>
      <c r="F82" s="19">
        <v>1</v>
      </c>
      <c r="G82" s="18">
        <v>185</v>
      </c>
      <c r="H82" s="18">
        <f t="shared" si="1"/>
        <v>184</v>
      </c>
      <c r="I82" s="30" t="s">
        <v>16</v>
      </c>
      <c r="J82" s="31">
        <v>0.9716</v>
      </c>
      <c r="K82" s="31">
        <v>0.9716</v>
      </c>
      <c r="L82" s="18" t="s">
        <v>17</v>
      </c>
      <c r="M82" s="18" t="s">
        <v>18</v>
      </c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</row>
    <row r="83" s="4" customFormat="1" spans="1:13">
      <c r="A83" s="17" t="s">
        <v>121</v>
      </c>
      <c r="B83" s="18" t="s">
        <v>122</v>
      </c>
      <c r="C83" s="18"/>
      <c r="D83" s="18"/>
      <c r="E83" s="18">
        <v>1384</v>
      </c>
      <c r="F83" s="19">
        <v>1</v>
      </c>
      <c r="G83" s="18">
        <v>1384</v>
      </c>
      <c r="H83" s="18">
        <f t="shared" si="1"/>
        <v>1383</v>
      </c>
      <c r="I83" s="18" t="s">
        <v>123</v>
      </c>
      <c r="J83" s="23">
        <v>0</v>
      </c>
      <c r="K83" s="24">
        <v>0.9702</v>
      </c>
      <c r="L83" s="18" t="s">
        <v>17</v>
      </c>
      <c r="M83" s="18" t="s">
        <v>18</v>
      </c>
    </row>
    <row r="84" s="4" customFormat="1" spans="1:13">
      <c r="A84" s="17" t="s">
        <v>124</v>
      </c>
      <c r="B84" s="18" t="s">
        <v>37</v>
      </c>
      <c r="C84" s="18"/>
      <c r="D84" s="18"/>
      <c r="E84" s="18">
        <v>440</v>
      </c>
      <c r="F84" s="19">
        <v>1</v>
      </c>
      <c r="G84" s="18">
        <v>440</v>
      </c>
      <c r="H84" s="18">
        <f t="shared" si="1"/>
        <v>439</v>
      </c>
      <c r="I84" s="18" t="s">
        <v>38</v>
      </c>
      <c r="J84" s="23">
        <v>0</v>
      </c>
      <c r="K84" s="24">
        <v>0.9455</v>
      </c>
      <c r="L84" s="18" t="s">
        <v>17</v>
      </c>
      <c r="M84" s="18" t="s">
        <v>18</v>
      </c>
    </row>
    <row r="85" s="4" customFormat="1" spans="1:13">
      <c r="A85" s="17" t="s">
        <v>125</v>
      </c>
      <c r="B85" s="18" t="s">
        <v>30</v>
      </c>
      <c r="C85" s="18"/>
      <c r="D85" s="18"/>
      <c r="E85" s="18">
        <v>187</v>
      </c>
      <c r="F85" s="22">
        <v>1</v>
      </c>
      <c r="G85" s="18">
        <v>187</v>
      </c>
      <c r="H85" s="18">
        <f t="shared" si="1"/>
        <v>186</v>
      </c>
      <c r="I85" s="23">
        <v>1e-90</v>
      </c>
      <c r="J85" s="24">
        <v>0.8261</v>
      </c>
      <c r="K85" s="24">
        <v>0.8261</v>
      </c>
      <c r="L85" s="18" t="s">
        <v>17</v>
      </c>
      <c r="M85" s="18" t="s">
        <v>18</v>
      </c>
    </row>
    <row r="86" s="4" customFormat="1" spans="1:13">
      <c r="A86" s="17" t="s">
        <v>126</v>
      </c>
      <c r="B86" s="18" t="s">
        <v>49</v>
      </c>
      <c r="C86" s="18"/>
      <c r="D86" s="18"/>
      <c r="E86" s="18">
        <v>4001</v>
      </c>
      <c r="F86" s="19">
        <v>1992</v>
      </c>
      <c r="G86" s="19">
        <v>3468</v>
      </c>
      <c r="H86" s="18">
        <f t="shared" si="1"/>
        <v>1476</v>
      </c>
      <c r="I86" s="18" t="s">
        <v>50</v>
      </c>
      <c r="J86" s="18">
        <v>0</v>
      </c>
      <c r="K86" s="24">
        <v>0.7454</v>
      </c>
      <c r="L86" s="18" t="s">
        <v>51</v>
      </c>
      <c r="M86" s="18" t="s">
        <v>18</v>
      </c>
    </row>
    <row r="87" s="4" customFormat="1" spans="1:13">
      <c r="A87" s="17" t="s">
        <v>127</v>
      </c>
      <c r="B87" s="18" t="s">
        <v>128</v>
      </c>
      <c r="C87" s="18"/>
      <c r="D87" s="18"/>
      <c r="E87" s="18">
        <v>1048</v>
      </c>
      <c r="F87" s="19">
        <v>1</v>
      </c>
      <c r="G87" s="18">
        <v>1048</v>
      </c>
      <c r="H87" s="18">
        <f t="shared" si="1"/>
        <v>1047</v>
      </c>
      <c r="I87" s="18" t="s">
        <v>129</v>
      </c>
      <c r="J87" s="18">
        <v>0</v>
      </c>
      <c r="K87" s="24">
        <v>0.9951</v>
      </c>
      <c r="L87" s="18" t="s">
        <v>17</v>
      </c>
      <c r="M87" s="18" t="s">
        <v>18</v>
      </c>
    </row>
    <row r="88" s="4" customFormat="1" spans="1:13">
      <c r="A88" s="17" t="s">
        <v>130</v>
      </c>
      <c r="B88" s="18" t="s">
        <v>30</v>
      </c>
      <c r="C88" s="18"/>
      <c r="D88" s="18"/>
      <c r="E88" s="18">
        <v>186</v>
      </c>
      <c r="F88" s="19">
        <v>1</v>
      </c>
      <c r="G88" s="18">
        <v>186</v>
      </c>
      <c r="H88" s="18">
        <f t="shared" si="1"/>
        <v>185</v>
      </c>
      <c r="I88" s="18" t="s">
        <v>21</v>
      </c>
      <c r="J88" s="23">
        <v>4e-103</v>
      </c>
      <c r="K88" s="24">
        <v>0.9664</v>
      </c>
      <c r="L88" s="18" t="s">
        <v>17</v>
      </c>
      <c r="M88" s="18" t="s">
        <v>18</v>
      </c>
    </row>
    <row r="89" s="4" customFormat="1" spans="1:13">
      <c r="A89" s="17" t="s">
        <v>131</v>
      </c>
      <c r="B89" s="18" t="s">
        <v>30</v>
      </c>
      <c r="C89" s="18"/>
      <c r="D89" s="18"/>
      <c r="E89" s="18">
        <v>186</v>
      </c>
      <c r="F89" s="19">
        <v>1</v>
      </c>
      <c r="G89" s="18">
        <v>186</v>
      </c>
      <c r="H89" s="18">
        <f t="shared" si="1"/>
        <v>185</v>
      </c>
      <c r="I89" s="18" t="s">
        <v>16</v>
      </c>
      <c r="J89" s="23">
        <v>2e-103</v>
      </c>
      <c r="K89" s="24">
        <v>0.8162</v>
      </c>
      <c r="L89" s="18" t="s">
        <v>17</v>
      </c>
      <c r="M89" s="18" t="s">
        <v>18</v>
      </c>
    </row>
    <row r="90" s="4" customFormat="1" spans="1:13">
      <c r="A90" s="17" t="s">
        <v>132</v>
      </c>
      <c r="B90" s="18" t="s">
        <v>53</v>
      </c>
      <c r="C90" s="18"/>
      <c r="D90" s="18"/>
      <c r="E90" s="18">
        <v>1896</v>
      </c>
      <c r="F90" s="19">
        <v>1368</v>
      </c>
      <c r="G90" s="19">
        <v>1896</v>
      </c>
      <c r="H90" s="18">
        <f t="shared" si="1"/>
        <v>528</v>
      </c>
      <c r="I90" s="18" t="s">
        <v>50</v>
      </c>
      <c r="J90" s="23">
        <v>0</v>
      </c>
      <c r="K90" s="24">
        <v>0.8469</v>
      </c>
      <c r="L90" s="18" t="s">
        <v>51</v>
      </c>
      <c r="M90" s="18" t="s">
        <v>18</v>
      </c>
    </row>
    <row r="91" s="4" customFormat="1" spans="1:13">
      <c r="A91" s="17" t="s">
        <v>133</v>
      </c>
      <c r="B91" s="18" t="s">
        <v>30</v>
      </c>
      <c r="C91" s="18"/>
      <c r="D91" s="18"/>
      <c r="E91" s="18">
        <v>186</v>
      </c>
      <c r="F91" s="19">
        <v>1</v>
      </c>
      <c r="G91" s="19">
        <v>186</v>
      </c>
      <c r="H91" s="18">
        <f t="shared" si="1"/>
        <v>185</v>
      </c>
      <c r="I91" s="18" t="s">
        <v>80</v>
      </c>
      <c r="J91" s="23">
        <v>8e-104</v>
      </c>
      <c r="K91" s="24">
        <v>0.8162</v>
      </c>
      <c r="L91" s="18" t="s">
        <v>17</v>
      </c>
      <c r="M91" s="18" t="s">
        <v>18</v>
      </c>
    </row>
    <row r="92" s="4" customFormat="1" spans="1:13">
      <c r="A92" s="17" t="s">
        <v>134</v>
      </c>
      <c r="B92" s="18" t="s">
        <v>85</v>
      </c>
      <c r="C92" s="18"/>
      <c r="D92" s="18"/>
      <c r="E92" s="18">
        <v>291</v>
      </c>
      <c r="F92" s="19">
        <v>67</v>
      </c>
      <c r="G92" s="19">
        <v>177</v>
      </c>
      <c r="H92" s="18">
        <f t="shared" si="1"/>
        <v>110</v>
      </c>
      <c r="I92" s="18" t="s">
        <v>135</v>
      </c>
      <c r="J92" s="23">
        <v>3e-73</v>
      </c>
      <c r="K92" s="24">
        <v>0.973</v>
      </c>
      <c r="L92" s="18" t="s">
        <v>17</v>
      </c>
      <c r="M92" s="18" t="s">
        <v>18</v>
      </c>
    </row>
    <row r="93" s="4" customFormat="1" spans="1:13">
      <c r="A93" s="17" t="s">
        <v>136</v>
      </c>
      <c r="B93" s="18" t="s">
        <v>85</v>
      </c>
      <c r="C93" s="18"/>
      <c r="D93" s="18"/>
      <c r="E93" s="18">
        <v>309</v>
      </c>
      <c r="F93" s="19">
        <v>55</v>
      </c>
      <c r="G93" s="19">
        <v>198</v>
      </c>
      <c r="H93" s="18">
        <f t="shared" si="1"/>
        <v>143</v>
      </c>
      <c r="I93" s="18" t="s">
        <v>135</v>
      </c>
      <c r="J93" s="23">
        <v>2e-88</v>
      </c>
      <c r="K93" s="24">
        <v>0.8986</v>
      </c>
      <c r="L93" s="18" t="s">
        <v>17</v>
      </c>
      <c r="M93" s="18" t="s">
        <v>18</v>
      </c>
    </row>
    <row r="94" s="4" customFormat="1" spans="1:13">
      <c r="A94" s="17" t="s">
        <v>137</v>
      </c>
      <c r="B94" s="18" t="s">
        <v>53</v>
      </c>
      <c r="C94" s="18"/>
      <c r="D94" s="18"/>
      <c r="E94" s="18">
        <v>239</v>
      </c>
      <c r="F94" s="19">
        <v>15</v>
      </c>
      <c r="G94" s="19">
        <v>126</v>
      </c>
      <c r="H94" s="18">
        <f t="shared" si="1"/>
        <v>111</v>
      </c>
      <c r="I94" s="18" t="s">
        <v>138</v>
      </c>
      <c r="J94" s="23">
        <v>7e-71</v>
      </c>
      <c r="K94" s="24">
        <v>0.9286</v>
      </c>
      <c r="L94" s="18" t="s">
        <v>17</v>
      </c>
      <c r="M94" s="18" t="s">
        <v>18</v>
      </c>
    </row>
    <row r="95" s="4" customFormat="1" spans="1:13">
      <c r="A95" s="17" t="s">
        <v>139</v>
      </c>
      <c r="B95" s="18" t="s">
        <v>53</v>
      </c>
      <c r="C95" s="18"/>
      <c r="D95" s="18"/>
      <c r="E95" s="18">
        <v>237</v>
      </c>
      <c r="F95" s="19">
        <v>24</v>
      </c>
      <c r="G95" s="19">
        <v>127</v>
      </c>
      <c r="H95" s="18">
        <f t="shared" si="1"/>
        <v>103</v>
      </c>
      <c r="I95" s="18" t="s">
        <v>138</v>
      </c>
      <c r="J95" s="23">
        <v>9e-69</v>
      </c>
      <c r="K95" s="24">
        <v>0.9712</v>
      </c>
      <c r="L95" s="18" t="s">
        <v>17</v>
      </c>
      <c r="M95" s="18" t="s">
        <v>18</v>
      </c>
    </row>
    <row r="96" s="4" customFormat="1" spans="1:13">
      <c r="A96" s="17" t="s">
        <v>140</v>
      </c>
      <c r="B96" s="18" t="s">
        <v>53</v>
      </c>
      <c r="C96" s="18"/>
      <c r="D96" s="18"/>
      <c r="E96" s="18">
        <v>1054</v>
      </c>
      <c r="F96" s="19">
        <v>33</v>
      </c>
      <c r="G96" s="19">
        <v>332</v>
      </c>
      <c r="H96" s="18">
        <f t="shared" si="1"/>
        <v>299</v>
      </c>
      <c r="I96" s="18" t="s">
        <v>141</v>
      </c>
      <c r="J96" s="18">
        <v>0</v>
      </c>
      <c r="K96" s="24">
        <v>0.9467</v>
      </c>
      <c r="L96" s="18" t="s">
        <v>51</v>
      </c>
      <c r="M96" s="18" t="s">
        <v>18</v>
      </c>
    </row>
    <row r="97" s="4" customFormat="1" spans="1:13">
      <c r="A97" s="17" t="s">
        <v>142</v>
      </c>
      <c r="B97" s="18" t="s">
        <v>30</v>
      </c>
      <c r="C97" s="18"/>
      <c r="D97" s="18"/>
      <c r="E97" s="18">
        <v>185</v>
      </c>
      <c r="F97" s="19">
        <v>1</v>
      </c>
      <c r="G97" s="19">
        <v>185</v>
      </c>
      <c r="H97" s="18">
        <f t="shared" si="1"/>
        <v>184</v>
      </c>
      <c r="I97" s="18" t="s">
        <v>34</v>
      </c>
      <c r="J97" s="23">
        <v>2e-95</v>
      </c>
      <c r="K97" s="24">
        <v>0.958</v>
      </c>
      <c r="L97" s="18" t="s">
        <v>17</v>
      </c>
      <c r="M97" s="18" t="s">
        <v>18</v>
      </c>
    </row>
    <row r="98" s="4" customFormat="1" spans="1:13">
      <c r="A98" s="17" t="s">
        <v>143</v>
      </c>
      <c r="B98" s="18" t="s">
        <v>144</v>
      </c>
      <c r="C98" s="18"/>
      <c r="D98" s="18"/>
      <c r="E98" s="18">
        <v>184</v>
      </c>
      <c r="F98" s="19">
        <v>1</v>
      </c>
      <c r="G98" s="18">
        <v>184</v>
      </c>
      <c r="H98" s="18">
        <f t="shared" si="1"/>
        <v>183</v>
      </c>
      <c r="I98" s="18" t="s">
        <v>21</v>
      </c>
      <c r="J98" s="23">
        <v>3e-102</v>
      </c>
      <c r="K98" s="24">
        <v>0.9728</v>
      </c>
      <c r="L98" s="18" t="s">
        <v>17</v>
      </c>
      <c r="M98" s="18" t="s">
        <v>18</v>
      </c>
    </row>
    <row r="99" s="4" customFormat="1" spans="1:13">
      <c r="A99" s="17" t="s">
        <v>145</v>
      </c>
      <c r="B99" s="18" t="s">
        <v>30</v>
      </c>
      <c r="C99" s="18"/>
      <c r="D99" s="18"/>
      <c r="E99" s="18">
        <v>186</v>
      </c>
      <c r="F99" s="19">
        <v>1</v>
      </c>
      <c r="G99" s="18">
        <v>186</v>
      </c>
      <c r="H99" s="18">
        <f t="shared" si="1"/>
        <v>185</v>
      </c>
      <c r="I99" s="18" t="s">
        <v>80</v>
      </c>
      <c r="J99" s="23">
        <v>8e-101</v>
      </c>
      <c r="K99" s="24">
        <v>1</v>
      </c>
      <c r="L99" s="18" t="s">
        <v>17</v>
      </c>
      <c r="M99" s="18" t="s">
        <v>18</v>
      </c>
    </row>
    <row r="100" s="4" customFormat="1" spans="1:13">
      <c r="A100" s="17" t="s">
        <v>146</v>
      </c>
      <c r="B100" s="18" t="s">
        <v>53</v>
      </c>
      <c r="C100" s="18"/>
      <c r="D100" s="18"/>
      <c r="E100" s="18">
        <v>756</v>
      </c>
      <c r="F100" s="19">
        <v>1</v>
      </c>
      <c r="G100" s="18">
        <v>756</v>
      </c>
      <c r="H100" s="18">
        <f t="shared" si="1"/>
        <v>755</v>
      </c>
      <c r="I100" s="18" t="s">
        <v>147</v>
      </c>
      <c r="J100" s="23">
        <v>7e-152</v>
      </c>
      <c r="K100" s="24">
        <v>0.9826</v>
      </c>
      <c r="L100" s="18" t="s">
        <v>17</v>
      </c>
      <c r="M100" s="18" t="s">
        <v>18</v>
      </c>
    </row>
    <row r="101" s="4" customFormat="1" spans="1:13">
      <c r="A101" s="17" t="s">
        <v>148</v>
      </c>
      <c r="B101" s="18" t="s">
        <v>149</v>
      </c>
      <c r="C101" s="18"/>
      <c r="D101" s="18"/>
      <c r="E101" s="18">
        <v>2913</v>
      </c>
      <c r="F101" s="19">
        <v>2191</v>
      </c>
      <c r="G101" s="19">
        <v>2832</v>
      </c>
      <c r="H101" s="18">
        <f t="shared" si="1"/>
        <v>641</v>
      </c>
      <c r="I101" s="18" t="s">
        <v>50</v>
      </c>
      <c r="J101" s="18">
        <v>0</v>
      </c>
      <c r="K101" s="24">
        <v>0.6729</v>
      </c>
      <c r="L101" s="18" t="s">
        <v>51</v>
      </c>
      <c r="M101" s="18" t="s">
        <v>18</v>
      </c>
    </row>
    <row r="102" s="4" customFormat="1" spans="1:13">
      <c r="A102" s="17" t="s">
        <v>150</v>
      </c>
      <c r="B102" s="18" t="s">
        <v>149</v>
      </c>
      <c r="C102" s="18"/>
      <c r="D102" s="18"/>
      <c r="E102" s="18">
        <v>2832</v>
      </c>
      <c r="F102" s="19">
        <v>1</v>
      </c>
      <c r="G102" s="19">
        <v>2832</v>
      </c>
      <c r="H102" s="18">
        <f t="shared" si="1"/>
        <v>2831</v>
      </c>
      <c r="I102" s="18" t="s">
        <v>38</v>
      </c>
      <c r="J102" s="23">
        <v>0</v>
      </c>
      <c r="K102" s="24">
        <v>0.9477</v>
      </c>
      <c r="L102" s="18" t="s">
        <v>17</v>
      </c>
      <c r="M102" s="18" t="s">
        <v>18</v>
      </c>
    </row>
    <row r="103" s="4" customFormat="1" spans="1:13">
      <c r="A103" s="17" t="s">
        <v>151</v>
      </c>
      <c r="B103" s="18" t="s">
        <v>152</v>
      </c>
      <c r="C103" s="18"/>
      <c r="D103" s="18"/>
      <c r="E103" s="18">
        <v>440</v>
      </c>
      <c r="F103" s="19">
        <v>1</v>
      </c>
      <c r="G103" s="19">
        <v>440</v>
      </c>
      <c r="H103" s="18">
        <f t="shared" si="1"/>
        <v>439</v>
      </c>
      <c r="I103" s="18" t="s">
        <v>38</v>
      </c>
      <c r="J103" s="23">
        <v>0</v>
      </c>
      <c r="K103" s="24">
        <v>0.9477</v>
      </c>
      <c r="L103" s="18" t="s">
        <v>17</v>
      </c>
      <c r="M103" s="18" t="s">
        <v>18</v>
      </c>
    </row>
    <row r="104" s="4" customFormat="1" spans="1:13">
      <c r="A104" s="17" t="s">
        <v>153</v>
      </c>
      <c r="B104" s="18" t="s">
        <v>53</v>
      </c>
      <c r="C104" s="18"/>
      <c r="D104" s="18"/>
      <c r="E104" s="18">
        <v>4197</v>
      </c>
      <c r="F104" s="19">
        <v>2191</v>
      </c>
      <c r="G104" s="19">
        <v>3667</v>
      </c>
      <c r="H104" s="18">
        <f t="shared" si="1"/>
        <v>1476</v>
      </c>
      <c r="I104" s="18" t="s">
        <v>50</v>
      </c>
      <c r="J104" s="18">
        <v>0</v>
      </c>
      <c r="K104" s="24">
        <v>0.7199</v>
      </c>
      <c r="L104" s="18" t="s">
        <v>17</v>
      </c>
      <c r="M104" s="18" t="s">
        <v>18</v>
      </c>
    </row>
    <row r="105" s="4" customFormat="1" spans="1:13">
      <c r="A105" s="17" t="s">
        <v>154</v>
      </c>
      <c r="B105" s="18" t="s">
        <v>53</v>
      </c>
      <c r="C105" s="18"/>
      <c r="D105" s="18"/>
      <c r="E105" s="18">
        <v>4197</v>
      </c>
      <c r="F105" s="19">
        <v>2191</v>
      </c>
      <c r="G105" s="19">
        <v>3667</v>
      </c>
      <c r="H105" s="18">
        <f t="shared" si="1"/>
        <v>1476</v>
      </c>
      <c r="I105" s="18" t="s">
        <v>16</v>
      </c>
      <c r="J105" s="23">
        <v>2e-103</v>
      </c>
      <c r="K105" s="24">
        <v>0.827</v>
      </c>
      <c r="L105" s="18" t="s">
        <v>17</v>
      </c>
      <c r="M105" s="18" t="s">
        <v>18</v>
      </c>
    </row>
    <row r="106" s="4" customFormat="1" spans="1:13">
      <c r="A106" s="17" t="s">
        <v>155</v>
      </c>
      <c r="B106" s="18" t="s">
        <v>30</v>
      </c>
      <c r="C106" s="18"/>
      <c r="D106" s="18"/>
      <c r="E106" s="18">
        <v>186</v>
      </c>
      <c r="F106" s="19">
        <v>1</v>
      </c>
      <c r="G106" s="18">
        <v>186</v>
      </c>
      <c r="H106" s="18">
        <f t="shared" si="1"/>
        <v>185</v>
      </c>
      <c r="I106" s="18" t="s">
        <v>34</v>
      </c>
      <c r="J106" s="23">
        <v>2e-96</v>
      </c>
      <c r="K106" s="24">
        <v>1</v>
      </c>
      <c r="L106" s="18" t="s">
        <v>17</v>
      </c>
      <c r="M106" s="18" t="s">
        <v>18</v>
      </c>
    </row>
    <row r="107" s="4" customFormat="1" spans="1:13">
      <c r="A107" s="17" t="s">
        <v>156</v>
      </c>
      <c r="B107" s="18" t="s">
        <v>30</v>
      </c>
      <c r="C107" s="18"/>
      <c r="D107" s="18"/>
      <c r="E107" s="18">
        <v>189</v>
      </c>
      <c r="F107" s="19">
        <v>1</v>
      </c>
      <c r="G107" s="18">
        <v>189</v>
      </c>
      <c r="H107" s="18">
        <f t="shared" si="1"/>
        <v>188</v>
      </c>
      <c r="I107" s="18" t="s">
        <v>16</v>
      </c>
      <c r="J107" s="23">
        <v>2e-97</v>
      </c>
      <c r="K107" s="24">
        <v>0.9716</v>
      </c>
      <c r="L107" s="18" t="s">
        <v>17</v>
      </c>
      <c r="M107" s="18" t="s">
        <v>18</v>
      </c>
    </row>
    <row r="108" s="4" customFormat="1" spans="1:13">
      <c r="A108" s="17" t="s">
        <v>157</v>
      </c>
      <c r="B108" s="18" t="s">
        <v>144</v>
      </c>
      <c r="C108" s="18"/>
      <c r="D108" s="18"/>
      <c r="E108" s="18">
        <v>185</v>
      </c>
      <c r="F108" s="19">
        <v>1</v>
      </c>
      <c r="G108" s="18">
        <v>185</v>
      </c>
      <c r="H108" s="18">
        <f t="shared" si="1"/>
        <v>184</v>
      </c>
      <c r="I108" s="18" t="s">
        <v>38</v>
      </c>
      <c r="J108" s="18">
        <v>0</v>
      </c>
      <c r="K108" s="24">
        <v>0.9484</v>
      </c>
      <c r="L108" s="18" t="s">
        <v>17</v>
      </c>
      <c r="M108" s="18" t="s">
        <v>18</v>
      </c>
    </row>
    <row r="109" s="4" customFormat="1" spans="1:13">
      <c r="A109" s="17" t="s">
        <v>158</v>
      </c>
      <c r="B109" s="18" t="s">
        <v>37</v>
      </c>
      <c r="C109" s="18"/>
      <c r="D109" s="18"/>
      <c r="E109" s="18">
        <v>439</v>
      </c>
      <c r="F109" s="19">
        <v>1</v>
      </c>
      <c r="G109" s="18">
        <v>439</v>
      </c>
      <c r="H109" s="18">
        <f t="shared" si="1"/>
        <v>438</v>
      </c>
      <c r="I109" s="18" t="s">
        <v>38</v>
      </c>
      <c r="J109" s="18">
        <v>0</v>
      </c>
      <c r="K109" s="24">
        <v>0.9484</v>
      </c>
      <c r="L109" s="18" t="s">
        <v>17</v>
      </c>
      <c r="M109" s="18" t="s">
        <v>18</v>
      </c>
    </row>
    <row r="110" s="4" customFormat="1" spans="1:13">
      <c r="A110" s="17" t="s">
        <v>159</v>
      </c>
      <c r="B110" s="18" t="s">
        <v>37</v>
      </c>
      <c r="C110" s="18"/>
      <c r="D110" s="18"/>
      <c r="E110" s="18">
        <v>426</v>
      </c>
      <c r="F110" s="19">
        <v>1</v>
      </c>
      <c r="G110" s="18">
        <v>426</v>
      </c>
      <c r="H110" s="18">
        <f t="shared" si="1"/>
        <v>425</v>
      </c>
      <c r="I110" s="18" t="s">
        <v>16</v>
      </c>
      <c r="J110" s="23">
        <v>2e-97</v>
      </c>
      <c r="K110" s="24">
        <v>0.9716</v>
      </c>
      <c r="L110" s="18" t="s">
        <v>17</v>
      </c>
      <c r="M110" s="18" t="s">
        <v>18</v>
      </c>
    </row>
    <row r="111" s="4" customFormat="1" spans="1:13">
      <c r="A111" s="17" t="s">
        <v>160</v>
      </c>
      <c r="B111" s="18" t="s">
        <v>37</v>
      </c>
      <c r="C111" s="18"/>
      <c r="D111" s="18"/>
      <c r="E111" s="18">
        <v>428</v>
      </c>
      <c r="F111" s="19">
        <v>1</v>
      </c>
      <c r="G111" s="18">
        <v>428</v>
      </c>
      <c r="H111" s="18">
        <f t="shared" si="1"/>
        <v>427</v>
      </c>
      <c r="I111" s="18" t="s">
        <v>38</v>
      </c>
      <c r="J111" s="18">
        <v>0</v>
      </c>
      <c r="K111" s="24">
        <v>0.9461</v>
      </c>
      <c r="L111" s="18" t="s">
        <v>17</v>
      </c>
      <c r="M111" s="18" t="s">
        <v>18</v>
      </c>
    </row>
    <row r="112" s="4" customFormat="1" spans="1:13">
      <c r="A112" s="17" t="s">
        <v>161</v>
      </c>
      <c r="B112" s="18" t="s">
        <v>37</v>
      </c>
      <c r="C112" s="18"/>
      <c r="D112" s="18"/>
      <c r="E112" s="18">
        <v>427</v>
      </c>
      <c r="F112" s="19">
        <v>1</v>
      </c>
      <c r="G112" s="18">
        <v>427</v>
      </c>
      <c r="H112" s="18">
        <f t="shared" si="1"/>
        <v>426</v>
      </c>
      <c r="I112" s="18" t="s">
        <v>38</v>
      </c>
      <c r="J112" s="18">
        <v>0</v>
      </c>
      <c r="K112" s="24">
        <v>0.9461</v>
      </c>
      <c r="L112" s="18" t="s">
        <v>17</v>
      </c>
      <c r="M112" s="18" t="s">
        <v>18</v>
      </c>
    </row>
    <row r="113" s="4" customFormat="1" spans="1:13">
      <c r="A113" s="17" t="s">
        <v>162</v>
      </c>
      <c r="B113" s="18" t="s">
        <v>53</v>
      </c>
      <c r="C113" s="18"/>
      <c r="D113" s="18"/>
      <c r="E113" s="18">
        <v>339</v>
      </c>
      <c r="F113" s="19">
        <v>166</v>
      </c>
      <c r="G113" s="19">
        <v>300</v>
      </c>
      <c r="H113" s="18">
        <f t="shared" si="1"/>
        <v>134</v>
      </c>
      <c r="I113" s="18" t="s">
        <v>163</v>
      </c>
      <c r="J113" s="23">
        <v>8e-89</v>
      </c>
      <c r="K113" s="24">
        <v>0.9708</v>
      </c>
      <c r="L113" s="18" t="s">
        <v>17</v>
      </c>
      <c r="M113" s="18" t="s">
        <v>18</v>
      </c>
    </row>
    <row r="114" s="4" customFormat="1" spans="1:13">
      <c r="A114" s="17" t="s">
        <v>164</v>
      </c>
      <c r="B114" s="18" t="s">
        <v>53</v>
      </c>
      <c r="C114" s="18"/>
      <c r="D114" s="18"/>
      <c r="E114" s="18">
        <v>239</v>
      </c>
      <c r="F114" s="19">
        <v>80</v>
      </c>
      <c r="G114" s="19">
        <v>188</v>
      </c>
      <c r="H114" s="18">
        <f t="shared" si="1"/>
        <v>108</v>
      </c>
      <c r="I114" s="18" t="s">
        <v>165</v>
      </c>
      <c r="J114" s="23">
        <v>2e-68</v>
      </c>
      <c r="K114" s="24">
        <v>0.9541</v>
      </c>
      <c r="L114" s="18" t="s">
        <v>17</v>
      </c>
      <c r="M114" s="18" t="s">
        <v>18</v>
      </c>
    </row>
    <row r="115" s="4" customFormat="1" spans="1:13">
      <c r="A115" s="17" t="s">
        <v>166</v>
      </c>
      <c r="B115" s="18" t="s">
        <v>152</v>
      </c>
      <c r="C115" s="18"/>
      <c r="D115" s="18"/>
      <c r="E115" s="18">
        <v>440</v>
      </c>
      <c r="F115" s="19">
        <v>1</v>
      </c>
      <c r="G115" s="18">
        <v>440</v>
      </c>
      <c r="H115" s="18">
        <f t="shared" si="1"/>
        <v>439</v>
      </c>
      <c r="I115" s="18" t="s">
        <v>38</v>
      </c>
      <c r="J115" s="18">
        <v>0</v>
      </c>
      <c r="K115" s="24">
        <v>0.9523</v>
      </c>
      <c r="L115" s="18" t="s">
        <v>17</v>
      </c>
      <c r="M115" s="18" t="s">
        <v>18</v>
      </c>
    </row>
    <row r="116" s="4" customFormat="1" spans="1:13">
      <c r="A116" s="17" t="s">
        <v>167</v>
      </c>
      <c r="B116" s="18" t="s">
        <v>85</v>
      </c>
      <c r="C116" s="18"/>
      <c r="D116" s="18"/>
      <c r="E116" s="18">
        <v>409</v>
      </c>
      <c r="F116" s="19">
        <v>232</v>
      </c>
      <c r="G116" s="19">
        <v>403</v>
      </c>
      <c r="H116" s="18">
        <f t="shared" si="1"/>
        <v>171</v>
      </c>
      <c r="I116" s="18" t="s">
        <v>141</v>
      </c>
      <c r="J116" s="23">
        <v>9e-116</v>
      </c>
      <c r="K116" s="24">
        <v>0.9884</v>
      </c>
      <c r="L116" s="18" t="s">
        <v>17</v>
      </c>
      <c r="M116" s="18" t="s">
        <v>18</v>
      </c>
    </row>
    <row r="117" s="4" customFormat="1" spans="1:13">
      <c r="A117" s="17" t="s">
        <v>168</v>
      </c>
      <c r="B117" s="18" t="s">
        <v>85</v>
      </c>
      <c r="C117" s="18"/>
      <c r="D117" s="18"/>
      <c r="E117" s="18">
        <v>283</v>
      </c>
      <c r="F117" s="19">
        <v>64</v>
      </c>
      <c r="G117" s="19">
        <v>169</v>
      </c>
      <c r="H117" s="18">
        <f t="shared" si="1"/>
        <v>105</v>
      </c>
      <c r="I117" s="18" t="s">
        <v>169</v>
      </c>
      <c r="J117" s="23">
        <v>2e-68</v>
      </c>
      <c r="K117" s="24">
        <v>0.9364</v>
      </c>
      <c r="L117" s="18" t="s">
        <v>17</v>
      </c>
      <c r="M117" s="18" t="s">
        <v>18</v>
      </c>
    </row>
    <row r="118" s="4" customFormat="1" spans="1:13">
      <c r="A118" s="17" t="s">
        <v>170</v>
      </c>
      <c r="B118" s="18" t="s">
        <v>85</v>
      </c>
      <c r="C118" s="18"/>
      <c r="D118" s="18"/>
      <c r="E118" s="18">
        <v>417</v>
      </c>
      <c r="F118" s="19">
        <v>1</v>
      </c>
      <c r="G118" s="18">
        <v>417</v>
      </c>
      <c r="H118" s="18">
        <f t="shared" si="1"/>
        <v>416</v>
      </c>
      <c r="I118" s="18" t="s">
        <v>141</v>
      </c>
      <c r="J118" s="23">
        <v>2e-115</v>
      </c>
      <c r="K118" s="24">
        <v>0.9053</v>
      </c>
      <c r="L118" s="18" t="s">
        <v>17</v>
      </c>
      <c r="M118" s="18" t="s">
        <v>18</v>
      </c>
    </row>
    <row r="119" s="4" customFormat="1" spans="1:13">
      <c r="A119" s="17" t="s">
        <v>171</v>
      </c>
      <c r="B119" s="18" t="s">
        <v>85</v>
      </c>
      <c r="C119" s="18"/>
      <c r="D119" s="18"/>
      <c r="E119" s="18">
        <v>250</v>
      </c>
      <c r="F119" s="19">
        <v>1</v>
      </c>
      <c r="G119" s="18">
        <v>250</v>
      </c>
      <c r="H119" s="18">
        <f t="shared" si="1"/>
        <v>249</v>
      </c>
      <c r="I119" s="18" t="s">
        <v>135</v>
      </c>
      <c r="J119" s="23">
        <v>1e-68</v>
      </c>
      <c r="K119" s="24">
        <v>0.9619</v>
      </c>
      <c r="L119" s="18" t="s">
        <v>17</v>
      </c>
      <c r="M119" s="18" t="s">
        <v>18</v>
      </c>
    </row>
    <row r="120" s="4" customFormat="1" spans="1:13">
      <c r="A120" s="17" t="s">
        <v>172</v>
      </c>
      <c r="B120" s="18" t="s">
        <v>85</v>
      </c>
      <c r="C120" s="18"/>
      <c r="D120" s="18"/>
      <c r="E120" s="18">
        <v>419</v>
      </c>
      <c r="F120" s="19">
        <v>1</v>
      </c>
      <c r="G120" s="18">
        <v>419</v>
      </c>
      <c r="H120" s="18">
        <f t="shared" si="1"/>
        <v>418</v>
      </c>
      <c r="I120" s="18" t="s">
        <v>141</v>
      </c>
      <c r="J120" s="23">
        <v>3e-122</v>
      </c>
      <c r="K120" s="24">
        <v>0.9626</v>
      </c>
      <c r="L120" s="18" t="s">
        <v>17</v>
      </c>
      <c r="M120" s="18" t="s">
        <v>18</v>
      </c>
    </row>
    <row r="121" s="4" customFormat="1" spans="1:13">
      <c r="A121" s="17" t="s">
        <v>173</v>
      </c>
      <c r="B121" s="18" t="s">
        <v>85</v>
      </c>
      <c r="C121" s="18"/>
      <c r="D121" s="18"/>
      <c r="E121" s="18">
        <v>636</v>
      </c>
      <c r="F121" s="19">
        <v>1</v>
      </c>
      <c r="G121" s="18">
        <v>636</v>
      </c>
      <c r="H121" s="18">
        <f t="shared" si="1"/>
        <v>635</v>
      </c>
      <c r="I121" s="18" t="s">
        <v>141</v>
      </c>
      <c r="J121" s="23">
        <v>1e-146</v>
      </c>
      <c r="K121" s="24">
        <v>0.6518</v>
      </c>
      <c r="L121" s="18" t="s">
        <v>17</v>
      </c>
      <c r="M121" s="18" t="s">
        <v>18</v>
      </c>
    </row>
    <row r="122" s="4" customFormat="1" spans="1:13">
      <c r="A122" s="17" t="s">
        <v>174</v>
      </c>
      <c r="B122" s="18" t="s">
        <v>85</v>
      </c>
      <c r="C122" s="18"/>
      <c r="D122" s="18"/>
      <c r="E122" s="18">
        <v>411</v>
      </c>
      <c r="F122" s="19">
        <v>1</v>
      </c>
      <c r="G122" s="18">
        <v>411</v>
      </c>
      <c r="H122" s="18">
        <f t="shared" si="1"/>
        <v>410</v>
      </c>
      <c r="I122" s="18" t="s">
        <v>141</v>
      </c>
      <c r="J122" s="23">
        <v>2e-130</v>
      </c>
      <c r="K122" s="24">
        <v>0.8678</v>
      </c>
      <c r="L122" s="18" t="s">
        <v>17</v>
      </c>
      <c r="M122" s="18" t="s">
        <v>18</v>
      </c>
    </row>
    <row r="123" s="4" customFormat="1" spans="1:13">
      <c r="A123" s="17" t="s">
        <v>175</v>
      </c>
      <c r="B123" s="18" t="s">
        <v>85</v>
      </c>
      <c r="C123" s="18"/>
      <c r="D123" s="18"/>
      <c r="E123" s="18">
        <v>334</v>
      </c>
      <c r="F123" s="19">
        <v>1</v>
      </c>
      <c r="G123" s="18">
        <v>334</v>
      </c>
      <c r="H123" s="18">
        <f t="shared" si="1"/>
        <v>333</v>
      </c>
      <c r="I123" s="18" t="s">
        <v>141</v>
      </c>
      <c r="J123" s="23">
        <v>1e-129</v>
      </c>
      <c r="K123" s="24">
        <v>0.8655</v>
      </c>
      <c r="L123" s="18" t="s">
        <v>17</v>
      </c>
      <c r="M123" s="18" t="s">
        <v>18</v>
      </c>
    </row>
    <row r="124" s="4" customFormat="1" spans="1:13">
      <c r="A124" s="17" t="s">
        <v>176</v>
      </c>
      <c r="B124" s="18" t="s">
        <v>152</v>
      </c>
      <c r="C124" s="18"/>
      <c r="D124" s="18"/>
      <c r="E124" s="18">
        <v>440</v>
      </c>
      <c r="F124" s="19">
        <v>1</v>
      </c>
      <c r="G124" s="18">
        <v>440</v>
      </c>
      <c r="H124" s="18">
        <f t="shared" si="1"/>
        <v>439</v>
      </c>
      <c r="I124" s="18" t="s">
        <v>38</v>
      </c>
      <c r="J124" s="18" t="s">
        <v>177</v>
      </c>
      <c r="K124" s="24"/>
      <c r="L124" s="18" t="s">
        <v>17</v>
      </c>
      <c r="M124" s="18" t="s">
        <v>18</v>
      </c>
    </row>
    <row r="125" s="4" customFormat="1" spans="1:13">
      <c r="A125" s="17" t="s">
        <v>178</v>
      </c>
      <c r="B125" s="18" t="s">
        <v>179</v>
      </c>
      <c r="C125" s="18"/>
      <c r="D125" s="18"/>
      <c r="E125" s="18">
        <v>3989</v>
      </c>
      <c r="F125" s="19">
        <v>1982</v>
      </c>
      <c r="G125" s="19">
        <v>3458</v>
      </c>
      <c r="H125" s="18">
        <f t="shared" si="1"/>
        <v>1476</v>
      </c>
      <c r="I125" s="18" t="s">
        <v>50</v>
      </c>
      <c r="J125" s="18">
        <v>0</v>
      </c>
      <c r="K125" s="24">
        <v>0.7508</v>
      </c>
      <c r="L125" s="18" t="s">
        <v>51</v>
      </c>
      <c r="M125" s="18" t="s">
        <v>18</v>
      </c>
    </row>
    <row r="126" s="4" customFormat="1" spans="1:13">
      <c r="A126" s="17" t="s">
        <v>180</v>
      </c>
      <c r="B126" s="18" t="s">
        <v>85</v>
      </c>
      <c r="C126" s="18"/>
      <c r="D126" s="18"/>
      <c r="E126" s="18">
        <v>395</v>
      </c>
      <c r="F126" s="19">
        <v>1</v>
      </c>
      <c r="G126" s="18">
        <v>395</v>
      </c>
      <c r="H126" s="18">
        <f t="shared" si="1"/>
        <v>394</v>
      </c>
      <c r="I126" s="18" t="s">
        <v>177</v>
      </c>
      <c r="J126" s="23">
        <v>6e-82</v>
      </c>
      <c r="K126" s="24">
        <v>0.6606</v>
      </c>
      <c r="L126" s="18" t="s">
        <v>17</v>
      </c>
      <c r="M126" s="18" t="s">
        <v>18</v>
      </c>
    </row>
    <row r="127" s="4" customFormat="1" spans="1:13">
      <c r="A127" s="17" t="s">
        <v>181</v>
      </c>
      <c r="B127" s="18" t="s">
        <v>85</v>
      </c>
      <c r="C127" s="18"/>
      <c r="D127" s="18"/>
      <c r="E127" s="18">
        <v>357</v>
      </c>
      <c r="F127" s="19">
        <v>177</v>
      </c>
      <c r="G127" s="19">
        <v>311</v>
      </c>
      <c r="H127" s="18">
        <f t="shared" si="1"/>
        <v>134</v>
      </c>
      <c r="I127" s="18" t="s">
        <v>182</v>
      </c>
      <c r="J127" s="23">
        <v>1e-80</v>
      </c>
      <c r="K127" s="24">
        <v>0.9259</v>
      </c>
      <c r="L127" s="18" t="s">
        <v>17</v>
      </c>
      <c r="M127" s="18" t="s">
        <v>18</v>
      </c>
    </row>
    <row r="128" s="4" customFormat="1" spans="1:13">
      <c r="A128" s="17" t="s">
        <v>183</v>
      </c>
      <c r="B128" s="18" t="s">
        <v>85</v>
      </c>
      <c r="C128" s="18"/>
      <c r="D128" s="18"/>
      <c r="E128" s="18">
        <v>395</v>
      </c>
      <c r="F128" s="19">
        <v>1</v>
      </c>
      <c r="G128" s="18">
        <v>395</v>
      </c>
      <c r="H128" s="18">
        <f t="shared" si="1"/>
        <v>394</v>
      </c>
      <c r="I128" s="18" t="s">
        <v>184</v>
      </c>
      <c r="J128" s="23">
        <v>4e-61</v>
      </c>
      <c r="K128" s="24">
        <v>0.8839</v>
      </c>
      <c r="L128" s="18" t="s">
        <v>17</v>
      </c>
      <c r="M128" s="18" t="s">
        <v>18</v>
      </c>
    </row>
    <row r="129" s="4" customFormat="1" spans="1:13">
      <c r="A129" s="17" t="s">
        <v>185</v>
      </c>
      <c r="B129" s="18" t="s">
        <v>85</v>
      </c>
      <c r="C129" s="18"/>
      <c r="D129" s="18"/>
      <c r="E129" s="18">
        <v>395</v>
      </c>
      <c r="F129" s="19">
        <v>1</v>
      </c>
      <c r="G129" s="18">
        <v>395</v>
      </c>
      <c r="H129" s="18">
        <f t="shared" si="1"/>
        <v>394</v>
      </c>
      <c r="I129" s="18" t="s">
        <v>186</v>
      </c>
      <c r="J129" s="23">
        <v>2e-102</v>
      </c>
      <c r="K129" s="24">
        <v>0.9571</v>
      </c>
      <c r="L129" s="18" t="s">
        <v>17</v>
      </c>
      <c r="M129" s="18" t="s">
        <v>18</v>
      </c>
    </row>
    <row r="130" s="4" customFormat="1" spans="1:13">
      <c r="A130" s="17" t="s">
        <v>187</v>
      </c>
      <c r="B130" s="18" t="s">
        <v>85</v>
      </c>
      <c r="C130" s="18"/>
      <c r="D130" s="18"/>
      <c r="E130" s="18">
        <v>365</v>
      </c>
      <c r="F130" s="19">
        <v>189</v>
      </c>
      <c r="G130" s="19">
        <v>319</v>
      </c>
      <c r="H130" s="18">
        <f>G130-F130</f>
        <v>130</v>
      </c>
      <c r="I130" s="18" t="s">
        <v>182</v>
      </c>
      <c r="J130" s="23">
        <v>3e-78</v>
      </c>
      <c r="K130" s="24">
        <v>0.9313</v>
      </c>
      <c r="L130" s="18" t="s">
        <v>17</v>
      </c>
      <c r="M130" s="18" t="s">
        <v>18</v>
      </c>
    </row>
    <row r="131" s="4" customFormat="1" spans="1:13">
      <c r="A131" s="17" t="s">
        <v>188</v>
      </c>
      <c r="B131" s="18" t="s">
        <v>85</v>
      </c>
      <c r="C131" s="18"/>
      <c r="D131" s="18"/>
      <c r="E131" s="18">
        <v>365</v>
      </c>
      <c r="F131" s="19">
        <v>1</v>
      </c>
      <c r="G131" s="18">
        <v>365</v>
      </c>
      <c r="H131" s="18">
        <f>G131-F131</f>
        <v>364</v>
      </c>
      <c r="I131" s="18" t="s">
        <v>189</v>
      </c>
      <c r="J131" s="23">
        <v>2e-74</v>
      </c>
      <c r="K131" s="24">
        <v>0.7033</v>
      </c>
      <c r="L131" s="18" t="s">
        <v>17</v>
      </c>
      <c r="M131" s="18" t="s">
        <v>18</v>
      </c>
    </row>
    <row r="132" s="4" customFormat="1" spans="1:13">
      <c r="A132" s="17" t="s">
        <v>190</v>
      </c>
      <c r="B132" s="18" t="s">
        <v>85</v>
      </c>
      <c r="C132" s="18"/>
      <c r="D132" s="18"/>
      <c r="E132" s="18">
        <v>177</v>
      </c>
      <c r="F132" s="19">
        <v>1</v>
      </c>
      <c r="G132" s="18">
        <v>177</v>
      </c>
      <c r="H132" s="18">
        <f>G132-F132</f>
        <v>176</v>
      </c>
      <c r="I132" s="18" t="s">
        <v>184</v>
      </c>
      <c r="J132" s="23">
        <v>2e-60</v>
      </c>
      <c r="K132" s="24">
        <v>0.9327</v>
      </c>
      <c r="L132" s="18" t="s">
        <v>17</v>
      </c>
      <c r="M132" s="18" t="s">
        <v>18</v>
      </c>
    </row>
    <row r="133" s="4" customFormat="1" spans="1:13">
      <c r="A133" s="17" t="s">
        <v>191</v>
      </c>
      <c r="B133" s="18" t="s">
        <v>85</v>
      </c>
      <c r="C133" s="18"/>
      <c r="D133" s="18"/>
      <c r="E133" s="18">
        <v>318</v>
      </c>
      <c r="F133" s="19">
        <v>1</v>
      </c>
      <c r="G133" s="18">
        <v>318</v>
      </c>
      <c r="H133" s="18">
        <f>G133-F133</f>
        <v>317</v>
      </c>
      <c r="I133" s="18" t="s">
        <v>186</v>
      </c>
      <c r="J133" s="23">
        <v>5e-110</v>
      </c>
      <c r="K133" s="24">
        <v>0.9538</v>
      </c>
      <c r="L133" s="18" t="s">
        <v>17</v>
      </c>
      <c r="M133" s="18" t="s">
        <v>18</v>
      </c>
    </row>
    <row r="134" s="4" customFormat="1" ht="15" spans="1:13">
      <c r="A134" s="17" t="s">
        <v>192</v>
      </c>
      <c r="B134" s="18" t="s">
        <v>85</v>
      </c>
      <c r="C134" s="18"/>
      <c r="D134" s="18"/>
      <c r="E134" s="28">
        <v>344</v>
      </c>
      <c r="F134" s="19">
        <v>1</v>
      </c>
      <c r="G134" s="28">
        <v>344</v>
      </c>
      <c r="H134" s="18">
        <f>G134-F134</f>
        <v>343</v>
      </c>
      <c r="I134" s="18" t="s">
        <v>184</v>
      </c>
      <c r="J134" s="23">
        <v>8e-58</v>
      </c>
      <c r="K134" s="24">
        <v>0.9412</v>
      </c>
      <c r="L134" s="18" t="s">
        <v>17</v>
      </c>
      <c r="M134" s="18" t="s">
        <v>18</v>
      </c>
    </row>
    <row r="135" s="4" customFormat="1" spans="1:13">
      <c r="A135" s="17" t="s">
        <v>193</v>
      </c>
      <c r="B135" s="18" t="s">
        <v>30</v>
      </c>
      <c r="C135" s="18"/>
      <c r="D135" s="18"/>
      <c r="E135" s="18">
        <v>185</v>
      </c>
      <c r="F135" s="19">
        <v>1</v>
      </c>
      <c r="G135" s="18">
        <v>185</v>
      </c>
      <c r="H135" s="18">
        <f>G135-F135</f>
        <v>184</v>
      </c>
      <c r="I135" s="18" t="s">
        <v>21</v>
      </c>
      <c r="J135" s="23">
        <v>2e-102</v>
      </c>
      <c r="K135" s="24">
        <v>0.9728</v>
      </c>
      <c r="L135" s="18" t="s">
        <v>17</v>
      </c>
      <c r="M135" s="18" t="s">
        <v>18</v>
      </c>
    </row>
    <row r="136" s="4" customFormat="1" spans="1:13">
      <c r="A136" s="17" t="s">
        <v>194</v>
      </c>
      <c r="B136" s="18" t="s">
        <v>195</v>
      </c>
      <c r="C136" s="18"/>
      <c r="D136" s="18"/>
      <c r="E136" s="18">
        <v>1294</v>
      </c>
      <c r="F136" s="19">
        <v>1055</v>
      </c>
      <c r="G136" s="19">
        <v>1294</v>
      </c>
      <c r="H136" s="18">
        <f>G136-F136</f>
        <v>239</v>
      </c>
      <c r="I136" s="18" t="s">
        <v>196</v>
      </c>
      <c r="J136" s="23">
        <v>6e-175</v>
      </c>
      <c r="K136" s="24">
        <v>0.9958</v>
      </c>
      <c r="L136" s="18" t="s">
        <v>17</v>
      </c>
      <c r="M136" s="18" t="s">
        <v>197</v>
      </c>
    </row>
    <row r="137" s="4" customFormat="1" spans="1:13">
      <c r="A137" s="17" t="s">
        <v>198</v>
      </c>
      <c r="B137" s="18" t="s">
        <v>199</v>
      </c>
      <c r="C137" s="18"/>
      <c r="D137" s="18"/>
      <c r="E137" s="18">
        <v>239</v>
      </c>
      <c r="F137" s="19">
        <v>1</v>
      </c>
      <c r="G137" s="19">
        <v>239</v>
      </c>
      <c r="H137" s="18">
        <f>G137-F137</f>
        <v>238</v>
      </c>
      <c r="I137" s="18" t="s">
        <v>200</v>
      </c>
      <c r="J137" s="18">
        <v>0</v>
      </c>
      <c r="K137" s="24">
        <v>1</v>
      </c>
      <c r="L137" s="18" t="s">
        <v>17</v>
      </c>
      <c r="M137" s="18" t="s">
        <v>197</v>
      </c>
    </row>
    <row r="138" s="4" customFormat="1" spans="1:13">
      <c r="A138" s="17" t="s">
        <v>201</v>
      </c>
      <c r="B138" s="18" t="s">
        <v>202</v>
      </c>
      <c r="C138" s="18"/>
      <c r="D138" s="18"/>
      <c r="E138" s="18">
        <v>402</v>
      </c>
      <c r="F138" s="19">
        <v>1</v>
      </c>
      <c r="G138" s="19">
        <v>402</v>
      </c>
      <c r="H138" s="18">
        <f>G138-F138</f>
        <v>401</v>
      </c>
      <c r="I138" s="18" t="s">
        <v>203</v>
      </c>
      <c r="J138" s="18">
        <v>0</v>
      </c>
      <c r="K138" s="24">
        <v>1</v>
      </c>
      <c r="L138" s="18" t="s">
        <v>17</v>
      </c>
      <c r="M138" s="18" t="s">
        <v>197</v>
      </c>
    </row>
    <row r="139" s="4" customFormat="1" spans="1:13">
      <c r="A139" s="17" t="s">
        <v>204</v>
      </c>
      <c r="B139" s="18" t="s">
        <v>205</v>
      </c>
      <c r="C139" s="18"/>
      <c r="D139" s="18"/>
      <c r="E139" s="18">
        <v>580</v>
      </c>
      <c r="F139" s="19">
        <v>1</v>
      </c>
      <c r="G139" s="18">
        <v>580</v>
      </c>
      <c r="H139" s="18">
        <f>G139-F139</f>
        <v>579</v>
      </c>
      <c r="I139" s="18" t="s">
        <v>206</v>
      </c>
      <c r="J139" s="18">
        <v>0</v>
      </c>
      <c r="K139" s="24">
        <v>0.9966</v>
      </c>
      <c r="L139" s="18" t="s">
        <v>17</v>
      </c>
      <c r="M139" s="18" t="s">
        <v>197</v>
      </c>
    </row>
    <row r="140" s="4" customFormat="1" spans="1:13">
      <c r="A140" s="17" t="s">
        <v>207</v>
      </c>
      <c r="B140" s="18" t="s">
        <v>208</v>
      </c>
      <c r="C140" s="18"/>
      <c r="D140" s="18"/>
      <c r="E140" s="18">
        <v>279</v>
      </c>
      <c r="F140" s="19">
        <v>1</v>
      </c>
      <c r="G140" s="18">
        <v>279</v>
      </c>
      <c r="H140" s="18">
        <f>G140-F140</f>
        <v>278</v>
      </c>
      <c r="I140" s="18" t="s">
        <v>209</v>
      </c>
      <c r="J140" s="18">
        <v>0</v>
      </c>
      <c r="K140" s="24">
        <v>1</v>
      </c>
      <c r="L140" s="18" t="s">
        <v>17</v>
      </c>
      <c r="M140" s="18" t="s">
        <v>197</v>
      </c>
    </row>
    <row r="141" s="4" customFormat="1" spans="1:13">
      <c r="A141" s="17" t="s">
        <v>210</v>
      </c>
      <c r="B141" s="18" t="s">
        <v>205</v>
      </c>
      <c r="C141" s="18"/>
      <c r="D141" s="18"/>
      <c r="E141" s="18">
        <v>239</v>
      </c>
      <c r="F141" s="19">
        <v>1</v>
      </c>
      <c r="G141" s="18">
        <v>239</v>
      </c>
      <c r="H141" s="18">
        <f>G141-F141</f>
        <v>238</v>
      </c>
      <c r="I141" s="18" t="s">
        <v>200</v>
      </c>
      <c r="J141" s="18">
        <v>0</v>
      </c>
      <c r="K141" s="24">
        <v>1</v>
      </c>
      <c r="L141" s="18" t="s">
        <v>17</v>
      </c>
      <c r="M141" s="18" t="s">
        <v>197</v>
      </c>
    </row>
    <row r="142" s="4" customFormat="1" spans="1:13">
      <c r="A142" s="17" t="s">
        <v>211</v>
      </c>
      <c r="B142" s="18" t="s">
        <v>212</v>
      </c>
      <c r="C142" s="18"/>
      <c r="D142" s="18"/>
      <c r="E142" s="18">
        <v>271</v>
      </c>
      <c r="F142" s="19">
        <v>1</v>
      </c>
      <c r="G142" s="18">
        <v>271</v>
      </c>
      <c r="H142" s="18">
        <f>G142-F142</f>
        <v>270</v>
      </c>
      <c r="I142" s="18" t="s">
        <v>213</v>
      </c>
      <c r="J142" s="18">
        <v>0</v>
      </c>
      <c r="K142" s="24">
        <v>1</v>
      </c>
      <c r="L142" s="18" t="s">
        <v>17</v>
      </c>
      <c r="M142" s="18" t="s">
        <v>197</v>
      </c>
    </row>
    <row r="143" s="4" customFormat="1" spans="1:13">
      <c r="A143" s="17" t="s">
        <v>214</v>
      </c>
      <c r="B143" s="18" t="s">
        <v>212</v>
      </c>
      <c r="C143" s="18"/>
      <c r="D143" s="18"/>
      <c r="E143" s="18">
        <v>197</v>
      </c>
      <c r="F143" s="19">
        <v>1</v>
      </c>
      <c r="G143" s="18">
        <v>197</v>
      </c>
      <c r="H143" s="18">
        <f>G143-F143</f>
        <v>196</v>
      </c>
      <c r="I143" s="18" t="s">
        <v>215</v>
      </c>
      <c r="J143" s="23">
        <v>4e-144</v>
      </c>
      <c r="K143" s="24">
        <v>1</v>
      </c>
      <c r="L143" s="18" t="s">
        <v>17</v>
      </c>
      <c r="M143" s="18" t="s">
        <v>197</v>
      </c>
    </row>
    <row r="144" s="4" customFormat="1" spans="1:13">
      <c r="A144" s="17" t="s">
        <v>216</v>
      </c>
      <c r="B144" s="18" t="s">
        <v>212</v>
      </c>
      <c r="C144" s="18"/>
      <c r="D144" s="18"/>
      <c r="E144" s="18">
        <v>219</v>
      </c>
      <c r="F144" s="19">
        <v>1</v>
      </c>
      <c r="G144" s="18">
        <v>219</v>
      </c>
      <c r="H144" s="18">
        <f>G144-F144</f>
        <v>218</v>
      </c>
      <c r="I144" s="18" t="s">
        <v>217</v>
      </c>
      <c r="J144" s="23">
        <v>1e-164</v>
      </c>
      <c r="K144" s="24">
        <v>0.9909</v>
      </c>
      <c r="L144" s="18" t="s">
        <v>17</v>
      </c>
      <c r="M144" s="18" t="s">
        <v>197</v>
      </c>
    </row>
    <row r="145" s="4" customFormat="1" spans="1:13">
      <c r="A145" s="17" t="s">
        <v>218</v>
      </c>
      <c r="B145" s="18" t="s">
        <v>212</v>
      </c>
      <c r="C145" s="18"/>
      <c r="D145" s="18"/>
      <c r="E145" s="18">
        <v>125</v>
      </c>
      <c r="F145" s="19">
        <v>1</v>
      </c>
      <c r="G145" s="18">
        <v>125</v>
      </c>
      <c r="H145" s="18">
        <f>G145-F145</f>
        <v>124</v>
      </c>
      <c r="I145" s="18" t="s">
        <v>219</v>
      </c>
      <c r="J145" s="23">
        <v>2e-86</v>
      </c>
      <c r="K145" s="24">
        <v>1</v>
      </c>
      <c r="L145" s="18" t="s">
        <v>17</v>
      </c>
      <c r="M145" s="18" t="s">
        <v>197</v>
      </c>
    </row>
    <row r="146" s="4" customFormat="1" spans="1:13">
      <c r="A146" s="17" t="s">
        <v>220</v>
      </c>
      <c r="B146" s="18" t="s">
        <v>221</v>
      </c>
      <c r="C146" s="18"/>
      <c r="D146" s="18"/>
      <c r="E146" s="18">
        <v>435</v>
      </c>
      <c r="F146" s="19">
        <v>1</v>
      </c>
      <c r="G146" s="18">
        <v>435</v>
      </c>
      <c r="H146" s="18">
        <f>G146-F146</f>
        <v>434</v>
      </c>
      <c r="I146" s="18" t="s">
        <v>200</v>
      </c>
      <c r="J146" s="18">
        <v>0</v>
      </c>
      <c r="K146" s="24">
        <v>0.9959</v>
      </c>
      <c r="L146" s="18" t="s">
        <v>17</v>
      </c>
      <c r="M146" s="18" t="s">
        <v>197</v>
      </c>
    </row>
    <row r="147" s="4" customFormat="1" spans="1:13">
      <c r="A147" s="17" t="s">
        <v>222</v>
      </c>
      <c r="B147" s="18" t="s">
        <v>223</v>
      </c>
      <c r="C147" s="18"/>
      <c r="D147" s="18"/>
      <c r="E147" s="18">
        <v>3535</v>
      </c>
      <c r="F147" s="19">
        <v>2936</v>
      </c>
      <c r="G147" s="19">
        <v>3244</v>
      </c>
      <c r="H147" s="18">
        <f>G147-F147</f>
        <v>308</v>
      </c>
      <c r="I147" s="18" t="s">
        <v>224</v>
      </c>
      <c r="J147" s="18">
        <v>0</v>
      </c>
      <c r="K147" s="24">
        <v>1</v>
      </c>
      <c r="L147" s="18" t="s">
        <v>17</v>
      </c>
      <c r="M147" s="18" t="s">
        <v>197</v>
      </c>
    </row>
    <row r="148" s="4" customFormat="1" spans="1:13">
      <c r="A148" s="17" t="s">
        <v>225</v>
      </c>
      <c r="B148" s="18" t="s">
        <v>226</v>
      </c>
      <c r="C148" s="18"/>
      <c r="D148" s="18"/>
      <c r="E148" s="18">
        <v>239</v>
      </c>
      <c r="F148" s="19">
        <v>1</v>
      </c>
      <c r="G148" s="18">
        <v>239</v>
      </c>
      <c r="H148" s="18">
        <f t="shared" ref="H148:H186" si="2">G148-F148</f>
        <v>238</v>
      </c>
      <c r="I148" s="18" t="s">
        <v>200</v>
      </c>
      <c r="J148" s="18">
        <v>0</v>
      </c>
      <c r="K148" s="24">
        <v>1</v>
      </c>
      <c r="L148" s="18" t="s">
        <v>17</v>
      </c>
      <c r="M148" s="18" t="s">
        <v>197</v>
      </c>
    </row>
    <row r="149" s="4" customFormat="1" spans="1:13">
      <c r="A149" s="17" t="s">
        <v>227</v>
      </c>
      <c r="B149" s="18" t="s">
        <v>199</v>
      </c>
      <c r="C149" s="18"/>
      <c r="D149" s="18"/>
      <c r="E149" s="18">
        <v>261</v>
      </c>
      <c r="F149" s="19">
        <v>1</v>
      </c>
      <c r="G149" s="18">
        <v>261</v>
      </c>
      <c r="H149" s="18">
        <f t="shared" si="2"/>
        <v>260</v>
      </c>
      <c r="I149" s="18" t="s">
        <v>228</v>
      </c>
      <c r="J149" s="23">
        <v>6e-175</v>
      </c>
      <c r="K149" s="24">
        <v>1</v>
      </c>
      <c r="L149" s="18" t="s">
        <v>17</v>
      </c>
      <c r="M149" s="18" t="s">
        <v>197</v>
      </c>
    </row>
    <row r="150" s="4" customFormat="1" spans="1:13">
      <c r="A150" s="17" t="s">
        <v>229</v>
      </c>
      <c r="B150" s="18" t="s">
        <v>199</v>
      </c>
      <c r="C150" s="18"/>
      <c r="D150" s="18"/>
      <c r="E150" s="18">
        <v>261</v>
      </c>
      <c r="F150" s="19">
        <v>1</v>
      </c>
      <c r="G150" s="18">
        <v>261</v>
      </c>
      <c r="H150" s="18">
        <f t="shared" si="2"/>
        <v>260</v>
      </c>
      <c r="I150" s="18" t="s">
        <v>228</v>
      </c>
      <c r="J150" s="23">
        <v>6e-175</v>
      </c>
      <c r="K150" s="24">
        <v>1</v>
      </c>
      <c r="L150" s="18" t="s">
        <v>17</v>
      </c>
      <c r="M150" s="18" t="s">
        <v>197</v>
      </c>
    </row>
    <row r="151" s="4" customFormat="1" spans="1:13">
      <c r="A151" s="17" t="s">
        <v>230</v>
      </c>
      <c r="B151" s="18" t="s">
        <v>199</v>
      </c>
      <c r="C151" s="18"/>
      <c r="D151" s="18"/>
      <c r="E151" s="18">
        <v>261</v>
      </c>
      <c r="F151" s="19">
        <v>1</v>
      </c>
      <c r="G151" s="18">
        <v>261</v>
      </c>
      <c r="H151" s="18">
        <f t="shared" si="2"/>
        <v>260</v>
      </c>
      <c r="I151" s="18" t="s">
        <v>228</v>
      </c>
      <c r="J151" s="23">
        <v>6e-175</v>
      </c>
      <c r="K151" s="24">
        <v>1</v>
      </c>
      <c r="L151" s="18" t="s">
        <v>17</v>
      </c>
      <c r="M151" s="18" t="s">
        <v>197</v>
      </c>
    </row>
    <row r="152" s="4" customFormat="1" spans="1:13">
      <c r="A152" s="17" t="s">
        <v>231</v>
      </c>
      <c r="B152" s="18" t="s">
        <v>232</v>
      </c>
      <c r="C152" s="18"/>
      <c r="D152" s="18"/>
      <c r="E152" s="18">
        <v>949</v>
      </c>
      <c r="F152" s="19">
        <v>1</v>
      </c>
      <c r="G152" s="18">
        <v>949</v>
      </c>
      <c r="H152" s="18">
        <f t="shared" si="2"/>
        <v>948</v>
      </c>
      <c r="I152" s="18" t="s">
        <v>206</v>
      </c>
      <c r="J152" s="18">
        <v>0</v>
      </c>
      <c r="K152" s="24">
        <v>0.9526</v>
      </c>
      <c r="L152" s="18" t="s">
        <v>17</v>
      </c>
      <c r="M152" s="18" t="s">
        <v>197</v>
      </c>
    </row>
    <row r="153" s="4" customFormat="1" spans="1:13">
      <c r="A153" s="17" t="s">
        <v>233</v>
      </c>
      <c r="B153" s="18" t="s">
        <v>234</v>
      </c>
      <c r="C153" s="18"/>
      <c r="D153" s="18"/>
      <c r="E153" s="18">
        <v>110</v>
      </c>
      <c r="F153" s="19">
        <v>1</v>
      </c>
      <c r="G153" s="18">
        <v>110</v>
      </c>
      <c r="H153" s="18">
        <f t="shared" si="2"/>
        <v>109</v>
      </c>
      <c r="I153" s="18" t="s">
        <v>235</v>
      </c>
      <c r="J153" s="23">
        <v>8e-73</v>
      </c>
      <c r="K153" s="24">
        <v>1</v>
      </c>
      <c r="L153" s="18" t="s">
        <v>17</v>
      </c>
      <c r="M153" s="18" t="s">
        <v>197</v>
      </c>
    </row>
    <row r="154" s="4" customFormat="1" spans="1:13">
      <c r="A154" s="17" t="s">
        <v>236</v>
      </c>
      <c r="B154" s="18" t="s">
        <v>221</v>
      </c>
      <c r="C154" s="18"/>
      <c r="D154" s="18"/>
      <c r="E154" s="18">
        <v>239</v>
      </c>
      <c r="F154" s="19">
        <v>1</v>
      </c>
      <c r="G154" s="18">
        <v>239</v>
      </c>
      <c r="H154" s="18">
        <f>G154-F154</f>
        <v>238</v>
      </c>
      <c r="I154" s="18" t="s">
        <v>200</v>
      </c>
      <c r="J154" s="18">
        <v>0</v>
      </c>
      <c r="K154" s="24">
        <v>0.9958</v>
      </c>
      <c r="L154" s="18" t="s">
        <v>17</v>
      </c>
      <c r="M154" s="18" t="s">
        <v>197</v>
      </c>
    </row>
    <row r="155" s="4" customFormat="1" spans="1:13">
      <c r="A155" s="17" t="s">
        <v>237</v>
      </c>
      <c r="B155" s="18" t="s">
        <v>221</v>
      </c>
      <c r="C155" s="18"/>
      <c r="D155" s="18"/>
      <c r="E155" s="18">
        <v>2411</v>
      </c>
      <c r="F155" s="19">
        <v>1</v>
      </c>
      <c r="G155" s="18">
        <v>2411</v>
      </c>
      <c r="H155" s="18">
        <f>G155-F155</f>
        <v>2410</v>
      </c>
      <c r="I155" s="18" t="s">
        <v>238</v>
      </c>
      <c r="J155" s="23">
        <v>1e-163</v>
      </c>
      <c r="K155" s="24">
        <v>0.9598</v>
      </c>
      <c r="L155" s="18" t="s">
        <v>17</v>
      </c>
      <c r="M155" s="18" t="s">
        <v>197</v>
      </c>
    </row>
    <row r="156" s="4" customFormat="1" spans="1:13">
      <c r="A156" s="17" t="s">
        <v>239</v>
      </c>
      <c r="B156" s="18" t="s">
        <v>240</v>
      </c>
      <c r="C156" s="18"/>
      <c r="D156" s="18"/>
      <c r="E156" s="18">
        <v>112</v>
      </c>
      <c r="F156" s="19">
        <v>1</v>
      </c>
      <c r="G156" s="18">
        <v>112</v>
      </c>
      <c r="H156" s="18">
        <f>G156-F156</f>
        <v>111</v>
      </c>
      <c r="I156" s="18" t="s">
        <v>241</v>
      </c>
      <c r="J156" s="23">
        <v>2e-73</v>
      </c>
      <c r="K156" s="24">
        <v>0.9821</v>
      </c>
      <c r="L156" s="18" t="s">
        <v>17</v>
      </c>
      <c r="M156" s="18" t="s">
        <v>197</v>
      </c>
    </row>
    <row r="157" s="4" customFormat="1" spans="1:13">
      <c r="A157" s="17" t="s">
        <v>242</v>
      </c>
      <c r="B157" s="18" t="s">
        <v>240</v>
      </c>
      <c r="C157" s="18"/>
      <c r="D157" s="18"/>
      <c r="E157" s="18">
        <v>356</v>
      </c>
      <c r="F157" s="19">
        <v>1</v>
      </c>
      <c r="G157" s="18">
        <v>356</v>
      </c>
      <c r="H157" s="18">
        <f>G157-F157</f>
        <v>355</v>
      </c>
      <c r="I157" s="18" t="s">
        <v>243</v>
      </c>
      <c r="J157" s="18">
        <v>0</v>
      </c>
      <c r="K157" s="24">
        <v>1</v>
      </c>
      <c r="L157" s="18" t="s">
        <v>17</v>
      </c>
      <c r="M157" s="18" t="s">
        <v>197</v>
      </c>
    </row>
    <row r="158" s="4" customFormat="1" spans="1:13">
      <c r="A158" s="17" t="s">
        <v>244</v>
      </c>
      <c r="B158" s="18" t="s">
        <v>240</v>
      </c>
      <c r="C158" s="18"/>
      <c r="D158" s="18"/>
      <c r="E158" s="18">
        <v>261</v>
      </c>
      <c r="F158" s="19">
        <v>1</v>
      </c>
      <c r="G158" s="18">
        <v>261</v>
      </c>
      <c r="H158" s="18">
        <f>G158-F158</f>
        <v>260</v>
      </c>
      <c r="I158" s="18" t="s">
        <v>245</v>
      </c>
      <c r="J158" s="18">
        <v>0</v>
      </c>
      <c r="K158" s="24">
        <v>1</v>
      </c>
      <c r="L158" s="18" t="s">
        <v>17</v>
      </c>
      <c r="M158" s="18" t="s">
        <v>197</v>
      </c>
    </row>
    <row r="159" s="4" customFormat="1" spans="1:13">
      <c r="A159" s="17" t="s">
        <v>246</v>
      </c>
      <c r="B159" s="18" t="s">
        <v>247</v>
      </c>
      <c r="C159" s="18"/>
      <c r="D159" s="18"/>
      <c r="E159" s="18">
        <v>226</v>
      </c>
      <c r="F159" s="19">
        <v>1</v>
      </c>
      <c r="G159" s="18">
        <v>226</v>
      </c>
      <c r="H159" s="18">
        <f>G159-F159</f>
        <v>225</v>
      </c>
      <c r="I159" s="18" t="s">
        <v>248</v>
      </c>
      <c r="J159" s="23">
        <v>2e-169</v>
      </c>
      <c r="K159" s="24">
        <v>1</v>
      </c>
      <c r="L159" s="18" t="s">
        <v>17</v>
      </c>
      <c r="M159" s="18" t="s">
        <v>197</v>
      </c>
    </row>
    <row r="160" s="4" customFormat="1" spans="1:13">
      <c r="A160" s="17" t="s">
        <v>249</v>
      </c>
      <c r="B160" s="18" t="s">
        <v>247</v>
      </c>
      <c r="C160" s="18"/>
      <c r="D160" s="18"/>
      <c r="E160" s="18">
        <v>380</v>
      </c>
      <c r="F160" s="19">
        <v>1</v>
      </c>
      <c r="G160" s="18">
        <v>380</v>
      </c>
      <c r="H160" s="18">
        <f>G160-F160</f>
        <v>379</v>
      </c>
      <c r="I160" s="18" t="s">
        <v>250</v>
      </c>
      <c r="J160" s="18">
        <v>0</v>
      </c>
      <c r="K160" s="24">
        <v>1</v>
      </c>
      <c r="L160" s="18" t="s">
        <v>17</v>
      </c>
      <c r="M160" s="18" t="s">
        <v>197</v>
      </c>
    </row>
    <row r="161" s="4" customFormat="1" spans="1:13">
      <c r="A161" s="17" t="s">
        <v>251</v>
      </c>
      <c r="B161" s="18" t="s">
        <v>252</v>
      </c>
      <c r="C161" s="18"/>
      <c r="D161" s="18"/>
      <c r="E161" s="18">
        <v>226</v>
      </c>
      <c r="F161" s="19">
        <v>1</v>
      </c>
      <c r="G161" s="18">
        <v>226</v>
      </c>
      <c r="H161" s="18">
        <f>G161-F161</f>
        <v>225</v>
      </c>
      <c r="I161" s="18" t="s">
        <v>253</v>
      </c>
      <c r="J161" s="23">
        <v>8e-170</v>
      </c>
      <c r="K161" s="24">
        <v>1</v>
      </c>
      <c r="L161" s="18" t="s">
        <v>17</v>
      </c>
      <c r="M161" s="18" t="s">
        <v>197</v>
      </c>
    </row>
    <row r="162" s="4" customFormat="1" ht="15" spans="1:13">
      <c r="A162" s="17" t="s">
        <v>254</v>
      </c>
      <c r="B162" s="32" t="s">
        <v>255</v>
      </c>
      <c r="C162" s="18"/>
      <c r="D162" s="18"/>
      <c r="E162" s="18">
        <v>261</v>
      </c>
      <c r="F162" s="19">
        <v>1</v>
      </c>
      <c r="G162" s="18">
        <v>261</v>
      </c>
      <c r="H162" s="18">
        <f>G162-F162</f>
        <v>260</v>
      </c>
      <c r="I162" s="18" t="s">
        <v>256</v>
      </c>
      <c r="J162" s="18">
        <v>0</v>
      </c>
      <c r="K162" s="24">
        <v>1</v>
      </c>
      <c r="L162" s="18" t="s">
        <v>17</v>
      </c>
      <c r="M162" s="18" t="s">
        <v>197</v>
      </c>
    </row>
    <row r="163" s="4" customFormat="1" spans="1:13">
      <c r="A163" s="17" t="s">
        <v>257</v>
      </c>
      <c r="B163" s="18" t="s">
        <v>240</v>
      </c>
      <c r="C163" s="18"/>
      <c r="D163" s="18"/>
      <c r="E163" s="18">
        <v>226</v>
      </c>
      <c r="F163" s="19">
        <v>1</v>
      </c>
      <c r="G163" s="18">
        <v>226</v>
      </c>
      <c r="H163" s="18">
        <f>G163-F163</f>
        <v>225</v>
      </c>
      <c r="I163" s="18" t="s">
        <v>248</v>
      </c>
      <c r="J163" s="23">
        <v>2e-169</v>
      </c>
      <c r="K163" s="24">
        <v>1</v>
      </c>
      <c r="L163" s="18" t="s">
        <v>17</v>
      </c>
      <c r="M163" s="18" t="s">
        <v>197</v>
      </c>
    </row>
    <row r="164" s="4" customFormat="1" spans="1:13">
      <c r="A164" s="17" t="s">
        <v>258</v>
      </c>
      <c r="B164" s="18" t="s">
        <v>247</v>
      </c>
      <c r="C164" s="18"/>
      <c r="D164" s="18"/>
      <c r="E164" s="18">
        <v>261</v>
      </c>
      <c r="F164" s="19">
        <v>1</v>
      </c>
      <c r="G164" s="18">
        <v>261</v>
      </c>
      <c r="H164" s="18">
        <f>G164-F164</f>
        <v>260</v>
      </c>
      <c r="I164" s="18" t="s">
        <v>256</v>
      </c>
      <c r="J164" s="18">
        <v>0</v>
      </c>
      <c r="K164" s="24">
        <v>1</v>
      </c>
      <c r="L164" s="18" t="s">
        <v>17</v>
      </c>
      <c r="M164" s="18" t="s">
        <v>197</v>
      </c>
    </row>
    <row r="165" s="4" customFormat="1" spans="1:13">
      <c r="A165" s="17" t="s">
        <v>259</v>
      </c>
      <c r="B165" s="18" t="s">
        <v>252</v>
      </c>
      <c r="C165" s="18"/>
      <c r="D165" s="18"/>
      <c r="E165" s="18">
        <v>112</v>
      </c>
      <c r="F165" s="19">
        <v>1</v>
      </c>
      <c r="G165" s="18">
        <v>112</v>
      </c>
      <c r="H165" s="18">
        <f>G165-F165</f>
        <v>111</v>
      </c>
      <c r="I165" s="18" t="s">
        <v>260</v>
      </c>
      <c r="J165" s="23">
        <v>2e-74</v>
      </c>
      <c r="K165" s="24">
        <v>1</v>
      </c>
      <c r="L165" s="18" t="s">
        <v>17</v>
      </c>
      <c r="M165" s="18" t="s">
        <v>197</v>
      </c>
    </row>
    <row r="166" s="4" customFormat="1" spans="1:13">
      <c r="A166" s="17" t="s">
        <v>261</v>
      </c>
      <c r="B166" s="18" t="s">
        <v>262</v>
      </c>
      <c r="C166" s="18"/>
      <c r="D166" s="18"/>
      <c r="E166" s="18">
        <v>110</v>
      </c>
      <c r="F166" s="19">
        <v>1</v>
      </c>
      <c r="G166" s="18">
        <v>110</v>
      </c>
      <c r="H166" s="18">
        <f>G166-F166</f>
        <v>109</v>
      </c>
      <c r="I166" s="18" t="s">
        <v>263</v>
      </c>
      <c r="J166" s="23">
        <v>1e-71</v>
      </c>
      <c r="K166" s="24">
        <v>0.9818</v>
      </c>
      <c r="L166" s="18" t="s">
        <v>17</v>
      </c>
      <c r="M166" s="18" t="s">
        <v>197</v>
      </c>
    </row>
    <row r="167" s="4" customFormat="1" spans="1:13">
      <c r="A167" s="17" t="s">
        <v>264</v>
      </c>
      <c r="B167" s="18" t="s">
        <v>265</v>
      </c>
      <c r="C167" s="18"/>
      <c r="D167" s="18"/>
      <c r="E167" s="18">
        <v>112</v>
      </c>
      <c r="F167" s="19">
        <v>1</v>
      </c>
      <c r="G167" s="18">
        <v>112</v>
      </c>
      <c r="H167" s="18">
        <f>G167-F167</f>
        <v>111</v>
      </c>
      <c r="I167" s="18" t="s">
        <v>266</v>
      </c>
      <c r="J167" s="23">
        <v>1e-74</v>
      </c>
      <c r="K167" s="24">
        <v>1</v>
      </c>
      <c r="L167" s="18" t="s">
        <v>17</v>
      </c>
      <c r="M167" s="18" t="s">
        <v>197</v>
      </c>
    </row>
    <row r="168" s="4" customFormat="1" spans="1:13">
      <c r="A168" s="17" t="s">
        <v>267</v>
      </c>
      <c r="B168" s="18" t="s">
        <v>208</v>
      </c>
      <c r="C168" s="18"/>
      <c r="D168" s="18"/>
      <c r="E168" s="18">
        <v>112</v>
      </c>
      <c r="F168" s="19">
        <v>1</v>
      </c>
      <c r="G168" s="18">
        <v>112</v>
      </c>
      <c r="H168" s="18">
        <f>G168-F168</f>
        <v>111</v>
      </c>
      <c r="I168" s="18" t="s">
        <v>235</v>
      </c>
      <c r="J168" s="23">
        <v>2e-73</v>
      </c>
      <c r="K168" s="24">
        <v>0.9821</v>
      </c>
      <c r="L168" s="18" t="s">
        <v>17</v>
      </c>
      <c r="M168" s="18" t="s">
        <v>197</v>
      </c>
    </row>
    <row r="169" s="4" customFormat="1" spans="1:13">
      <c r="A169" s="17" t="s">
        <v>268</v>
      </c>
      <c r="B169" s="18" t="s">
        <v>269</v>
      </c>
      <c r="C169" s="18"/>
      <c r="D169" s="18"/>
      <c r="E169" s="18">
        <v>226</v>
      </c>
      <c r="F169" s="19">
        <v>1</v>
      </c>
      <c r="G169" s="18">
        <v>226</v>
      </c>
      <c r="H169" s="18">
        <f>G169-F169</f>
        <v>225</v>
      </c>
      <c r="I169" s="18" t="s">
        <v>253</v>
      </c>
      <c r="J169" s="23">
        <v>2e-169</v>
      </c>
      <c r="K169" s="24">
        <v>1</v>
      </c>
      <c r="L169" s="18" t="s">
        <v>17</v>
      </c>
      <c r="M169" s="18" t="s">
        <v>197</v>
      </c>
    </row>
    <row r="170" s="4" customFormat="1" spans="1:13">
      <c r="A170" s="17" t="s">
        <v>270</v>
      </c>
      <c r="B170" s="18" t="s">
        <v>208</v>
      </c>
      <c r="C170" s="18"/>
      <c r="D170" s="18"/>
      <c r="E170" s="18">
        <v>261</v>
      </c>
      <c r="F170" s="19">
        <v>1</v>
      </c>
      <c r="G170" s="18">
        <v>261</v>
      </c>
      <c r="H170" s="18">
        <f>G170-F170</f>
        <v>260</v>
      </c>
      <c r="I170" s="18" t="s">
        <v>271</v>
      </c>
      <c r="J170" s="18">
        <v>0</v>
      </c>
      <c r="K170" s="24">
        <v>1</v>
      </c>
      <c r="L170" s="18" t="s">
        <v>17</v>
      </c>
      <c r="M170" s="18" t="s">
        <v>197</v>
      </c>
    </row>
    <row r="171" s="4" customFormat="1" spans="1:13">
      <c r="A171" s="17" t="s">
        <v>272</v>
      </c>
      <c r="B171" s="18" t="s">
        <v>234</v>
      </c>
      <c r="C171" s="18"/>
      <c r="D171" s="18"/>
      <c r="E171" s="18">
        <v>261</v>
      </c>
      <c r="F171" s="19">
        <v>1</v>
      </c>
      <c r="G171" s="18">
        <v>261</v>
      </c>
      <c r="H171" s="18">
        <f>G171-F171</f>
        <v>260</v>
      </c>
      <c r="I171" s="18" t="s">
        <v>271</v>
      </c>
      <c r="J171" s="18">
        <v>0</v>
      </c>
      <c r="K171" s="24">
        <v>1</v>
      </c>
      <c r="L171" s="18" t="s">
        <v>17</v>
      </c>
      <c r="M171" s="18" t="s">
        <v>197</v>
      </c>
    </row>
    <row r="172" s="4" customFormat="1" spans="1:13">
      <c r="A172" s="17" t="s">
        <v>273</v>
      </c>
      <c r="B172" s="18" t="s">
        <v>265</v>
      </c>
      <c r="C172" s="18"/>
      <c r="D172" s="18"/>
      <c r="E172" s="18">
        <v>193</v>
      </c>
      <c r="F172" s="19">
        <v>1</v>
      </c>
      <c r="G172" s="18">
        <v>193</v>
      </c>
      <c r="H172" s="18">
        <f>G172-F172</f>
        <v>192</v>
      </c>
      <c r="I172" s="18" t="s">
        <v>274</v>
      </c>
      <c r="J172" s="23">
        <v>2e-138</v>
      </c>
      <c r="K172" s="24">
        <v>1</v>
      </c>
      <c r="L172" s="18" t="s">
        <v>17</v>
      </c>
      <c r="M172" s="18" t="s">
        <v>197</v>
      </c>
    </row>
    <row r="173" s="4" customFormat="1" spans="1:13">
      <c r="A173" s="17" t="s">
        <v>275</v>
      </c>
      <c r="B173" s="18" t="s">
        <v>265</v>
      </c>
      <c r="C173" s="18"/>
      <c r="D173" s="18"/>
      <c r="E173" s="18">
        <v>356</v>
      </c>
      <c r="F173" s="19">
        <v>1</v>
      </c>
      <c r="G173" s="18">
        <v>356</v>
      </c>
      <c r="H173" s="18">
        <f>G173-F173</f>
        <v>355</v>
      </c>
      <c r="I173" s="18" t="s">
        <v>276</v>
      </c>
      <c r="J173" s="18">
        <v>0</v>
      </c>
      <c r="K173" s="24">
        <v>1</v>
      </c>
      <c r="L173" s="18" t="s">
        <v>17</v>
      </c>
      <c r="M173" s="18" t="s">
        <v>197</v>
      </c>
    </row>
    <row r="174" s="4" customFormat="1" spans="1:13">
      <c r="A174" s="17" t="s">
        <v>277</v>
      </c>
      <c r="B174" s="18" t="s">
        <v>208</v>
      </c>
      <c r="C174" s="18"/>
      <c r="D174" s="18"/>
      <c r="E174" s="18">
        <v>237</v>
      </c>
      <c r="F174" s="19">
        <v>1</v>
      </c>
      <c r="G174" s="18">
        <v>237</v>
      </c>
      <c r="H174" s="18">
        <f>G174-F174</f>
        <v>236</v>
      </c>
      <c r="I174" s="18" t="s">
        <v>278</v>
      </c>
      <c r="J174" s="23">
        <v>5e-175</v>
      </c>
      <c r="K174" s="24">
        <v>1</v>
      </c>
      <c r="L174" s="18" t="s">
        <v>17</v>
      </c>
      <c r="M174" s="18" t="s">
        <v>197</v>
      </c>
    </row>
    <row r="175" s="4" customFormat="1" spans="1:13">
      <c r="A175" s="17" t="s">
        <v>279</v>
      </c>
      <c r="B175" s="18" t="s">
        <v>262</v>
      </c>
      <c r="C175" s="18"/>
      <c r="D175" s="18"/>
      <c r="E175" s="18">
        <v>226</v>
      </c>
      <c r="F175" s="19">
        <v>1</v>
      </c>
      <c r="G175" s="18">
        <v>226</v>
      </c>
      <c r="H175" s="18">
        <f>G175-F175</f>
        <v>225</v>
      </c>
      <c r="I175" s="18" t="s">
        <v>248</v>
      </c>
      <c r="J175" s="23">
        <v>1e-169</v>
      </c>
      <c r="K175" s="24">
        <v>1</v>
      </c>
      <c r="L175" s="18" t="s">
        <v>17</v>
      </c>
      <c r="M175" s="18" t="s">
        <v>197</v>
      </c>
    </row>
    <row r="176" s="4" customFormat="1" spans="1:13">
      <c r="A176" s="17" t="s">
        <v>280</v>
      </c>
      <c r="B176" s="18" t="s">
        <v>208</v>
      </c>
      <c r="C176" s="18"/>
      <c r="D176" s="18"/>
      <c r="E176" s="18">
        <v>138</v>
      </c>
      <c r="F176" s="19">
        <v>1</v>
      </c>
      <c r="G176" s="18">
        <v>138</v>
      </c>
      <c r="H176" s="18">
        <f>G176-F176</f>
        <v>137</v>
      </c>
      <c r="I176" s="18" t="s">
        <v>281</v>
      </c>
      <c r="J176" s="23">
        <v>5e-98</v>
      </c>
      <c r="K176" s="24">
        <v>1</v>
      </c>
      <c r="L176" s="18" t="s">
        <v>17</v>
      </c>
      <c r="M176" s="18" t="s">
        <v>197</v>
      </c>
    </row>
    <row r="177" s="4" customFormat="1" spans="1:13">
      <c r="A177" s="17" t="s">
        <v>282</v>
      </c>
      <c r="B177" s="18" t="s">
        <v>265</v>
      </c>
      <c r="C177" s="18"/>
      <c r="D177" s="18"/>
      <c r="E177" s="18">
        <v>133</v>
      </c>
      <c r="F177" s="19">
        <v>1</v>
      </c>
      <c r="G177" s="18">
        <v>133</v>
      </c>
      <c r="H177" s="18">
        <f>G177-F177</f>
        <v>132</v>
      </c>
      <c r="I177" s="18" t="s">
        <v>283</v>
      </c>
      <c r="J177" s="23">
        <v>1e-92</v>
      </c>
      <c r="K177" s="24">
        <v>1</v>
      </c>
      <c r="L177" s="18" t="s">
        <v>17</v>
      </c>
      <c r="M177" s="18" t="s">
        <v>197</v>
      </c>
    </row>
    <row r="178" s="4" customFormat="1" spans="1:13">
      <c r="A178" s="17" t="s">
        <v>284</v>
      </c>
      <c r="B178" s="18" t="s">
        <v>208</v>
      </c>
      <c r="C178" s="18"/>
      <c r="D178" s="18"/>
      <c r="E178" s="18">
        <v>689</v>
      </c>
      <c r="F178" s="19">
        <v>1</v>
      </c>
      <c r="G178" s="18">
        <v>689</v>
      </c>
      <c r="H178" s="18">
        <f>G178-F178</f>
        <v>688</v>
      </c>
      <c r="I178" s="18" t="s">
        <v>285</v>
      </c>
      <c r="J178" s="18">
        <v>0</v>
      </c>
      <c r="K178" s="24">
        <v>0.9942</v>
      </c>
      <c r="L178" s="18" t="s">
        <v>17</v>
      </c>
      <c r="M178" s="18" t="s">
        <v>197</v>
      </c>
    </row>
    <row r="179" s="4" customFormat="1" spans="1:13">
      <c r="A179" s="17" t="s">
        <v>286</v>
      </c>
      <c r="B179" s="18" t="s">
        <v>208</v>
      </c>
      <c r="C179" s="18"/>
      <c r="D179" s="18"/>
      <c r="E179" s="18">
        <v>107</v>
      </c>
      <c r="F179" s="19">
        <v>1</v>
      </c>
      <c r="G179" s="18">
        <v>107</v>
      </c>
      <c r="H179" s="18">
        <f>G179-F179</f>
        <v>106</v>
      </c>
      <c r="I179" s="18" t="s">
        <v>287</v>
      </c>
      <c r="J179" s="23">
        <v>4e-71</v>
      </c>
      <c r="K179" s="24">
        <v>1</v>
      </c>
      <c r="L179" s="18" t="s">
        <v>17</v>
      </c>
      <c r="M179" s="18" t="s">
        <v>197</v>
      </c>
    </row>
    <row r="180" s="4" customFormat="1" spans="1:13">
      <c r="A180" s="17" t="s">
        <v>288</v>
      </c>
      <c r="B180" s="18" t="s">
        <v>269</v>
      </c>
      <c r="C180" s="18"/>
      <c r="D180" s="18"/>
      <c r="E180" s="18">
        <v>304</v>
      </c>
      <c r="F180" s="19">
        <v>1</v>
      </c>
      <c r="G180" s="18">
        <v>304</v>
      </c>
      <c r="H180" s="18">
        <f>G180-F180</f>
        <v>303</v>
      </c>
      <c r="I180" s="18" t="s">
        <v>243</v>
      </c>
      <c r="J180" s="18">
        <v>0</v>
      </c>
      <c r="K180" s="24">
        <v>1</v>
      </c>
      <c r="L180" s="18" t="s">
        <v>17</v>
      </c>
      <c r="M180" s="18" t="s">
        <v>197</v>
      </c>
    </row>
    <row r="181" s="4" customFormat="1" spans="1:13">
      <c r="A181" s="17" t="s">
        <v>289</v>
      </c>
      <c r="B181" s="18" t="s">
        <v>262</v>
      </c>
      <c r="C181" s="18"/>
      <c r="D181" s="18"/>
      <c r="E181" s="18">
        <v>380</v>
      </c>
      <c r="F181" s="19">
        <v>1</v>
      </c>
      <c r="G181" s="18">
        <v>380</v>
      </c>
      <c r="H181" s="18">
        <f>G181-F181</f>
        <v>379</v>
      </c>
      <c r="I181" s="18" t="s">
        <v>290</v>
      </c>
      <c r="J181" s="18">
        <v>0</v>
      </c>
      <c r="K181" s="24">
        <v>1</v>
      </c>
      <c r="L181" s="18" t="s">
        <v>17</v>
      </c>
      <c r="M181" s="18" t="s">
        <v>197</v>
      </c>
    </row>
    <row r="182" s="4" customFormat="1" spans="1:13">
      <c r="A182" s="17" t="s">
        <v>291</v>
      </c>
      <c r="B182" s="18" t="s">
        <v>208</v>
      </c>
      <c r="C182" s="18"/>
      <c r="D182" s="18"/>
      <c r="E182" s="18">
        <v>226</v>
      </c>
      <c r="F182" s="19">
        <v>1</v>
      </c>
      <c r="G182" s="18">
        <v>226</v>
      </c>
      <c r="H182" s="18">
        <f>G182-F182</f>
        <v>225</v>
      </c>
      <c r="I182" s="18" t="s">
        <v>248</v>
      </c>
      <c r="J182" s="23">
        <v>6e-169</v>
      </c>
      <c r="K182" s="24">
        <v>0.9956</v>
      </c>
      <c r="L182" s="18" t="s">
        <v>17</v>
      </c>
      <c r="M182" s="18" t="s">
        <v>197</v>
      </c>
    </row>
    <row r="183" s="4" customFormat="1" spans="1:13">
      <c r="A183" s="17" t="s">
        <v>292</v>
      </c>
      <c r="B183" s="18" t="s">
        <v>269</v>
      </c>
      <c r="C183" s="18"/>
      <c r="D183" s="18"/>
      <c r="E183" s="18">
        <v>261</v>
      </c>
      <c r="F183" s="19">
        <v>1</v>
      </c>
      <c r="G183" s="18">
        <v>261</v>
      </c>
      <c r="H183" s="18">
        <f>G183-F183</f>
        <v>260</v>
      </c>
      <c r="I183" s="18" t="s">
        <v>256</v>
      </c>
      <c r="J183" s="18">
        <v>0</v>
      </c>
      <c r="K183" s="24">
        <v>1</v>
      </c>
      <c r="L183" s="18" t="s">
        <v>17</v>
      </c>
      <c r="M183" s="18" t="s">
        <v>197</v>
      </c>
    </row>
    <row r="184" s="4" customFormat="1" spans="1:13">
      <c r="A184" s="17" t="s">
        <v>293</v>
      </c>
      <c r="B184" s="18" t="s">
        <v>265</v>
      </c>
      <c r="C184" s="18"/>
      <c r="D184" s="18"/>
      <c r="E184" s="18">
        <v>226</v>
      </c>
      <c r="F184" s="19">
        <v>1</v>
      </c>
      <c r="G184" s="18">
        <v>226</v>
      </c>
      <c r="H184" s="18">
        <f>G184-F184</f>
        <v>225</v>
      </c>
      <c r="I184" s="18" t="s">
        <v>248</v>
      </c>
      <c r="J184" s="23">
        <v>2e-169</v>
      </c>
      <c r="K184" s="24">
        <v>0.9956</v>
      </c>
      <c r="L184" s="18" t="s">
        <v>17</v>
      </c>
      <c r="M184" s="18" t="s">
        <v>197</v>
      </c>
    </row>
    <row r="185" s="4" customFormat="1" spans="1:13">
      <c r="A185" s="17" t="s">
        <v>294</v>
      </c>
      <c r="B185" s="18" t="s">
        <v>265</v>
      </c>
      <c r="C185" s="18"/>
      <c r="D185" s="18"/>
      <c r="E185" s="18">
        <v>261</v>
      </c>
      <c r="F185" s="19">
        <v>1</v>
      </c>
      <c r="G185" s="18">
        <v>261</v>
      </c>
      <c r="H185" s="18">
        <f>G185-F185</f>
        <v>260</v>
      </c>
      <c r="I185" s="18" t="s">
        <v>271</v>
      </c>
      <c r="J185" s="18">
        <v>0</v>
      </c>
      <c r="K185" s="24">
        <v>1</v>
      </c>
      <c r="L185" s="18" t="s">
        <v>17</v>
      </c>
      <c r="M185" s="18" t="s">
        <v>197</v>
      </c>
    </row>
    <row r="186" s="4" customFormat="1" spans="1:13">
      <c r="A186" s="17" t="s">
        <v>295</v>
      </c>
      <c r="B186" s="18" t="s">
        <v>234</v>
      </c>
      <c r="C186" s="18"/>
      <c r="D186" s="18"/>
      <c r="E186" s="18">
        <v>226</v>
      </c>
      <c r="F186" s="19">
        <v>1</v>
      </c>
      <c r="G186" s="18">
        <v>226</v>
      </c>
      <c r="H186" s="18">
        <f>G186-F186</f>
        <v>225</v>
      </c>
      <c r="I186" s="18" t="s">
        <v>296</v>
      </c>
      <c r="J186" s="23">
        <v>1e-169</v>
      </c>
      <c r="K186" s="24">
        <v>1</v>
      </c>
      <c r="L186" s="18" t="s">
        <v>17</v>
      </c>
      <c r="M186" s="18" t="s">
        <v>197</v>
      </c>
    </row>
    <row r="187" s="4" customFormat="1" spans="1:13">
      <c r="A187" s="17" t="s">
        <v>297</v>
      </c>
      <c r="B187" s="18" t="s">
        <v>205</v>
      </c>
      <c r="C187" s="18"/>
      <c r="D187" s="18"/>
      <c r="E187" s="18">
        <v>580</v>
      </c>
      <c r="F187" s="19">
        <v>1</v>
      </c>
      <c r="G187" s="18">
        <v>580</v>
      </c>
      <c r="H187" s="18">
        <f>G187-F187</f>
        <v>579</v>
      </c>
      <c r="I187" s="18" t="s">
        <v>206</v>
      </c>
      <c r="J187" s="18">
        <v>0</v>
      </c>
      <c r="K187" s="24">
        <v>0.9966</v>
      </c>
      <c r="L187" s="18" t="s">
        <v>17</v>
      </c>
      <c r="M187" s="18" t="s">
        <v>197</v>
      </c>
    </row>
    <row r="188" s="4" customFormat="1" spans="1:13">
      <c r="A188" s="17" t="s">
        <v>298</v>
      </c>
      <c r="B188" s="18" t="s">
        <v>234</v>
      </c>
      <c r="C188" s="18"/>
      <c r="D188" s="18"/>
      <c r="E188" s="18">
        <v>380</v>
      </c>
      <c r="F188" s="19">
        <v>1</v>
      </c>
      <c r="G188" s="18">
        <v>380</v>
      </c>
      <c r="H188" s="18">
        <f>G188-F188</f>
        <v>379</v>
      </c>
      <c r="I188" s="18" t="s">
        <v>290</v>
      </c>
      <c r="J188" s="18">
        <v>0</v>
      </c>
      <c r="K188" s="24">
        <v>1</v>
      </c>
      <c r="L188" s="18" t="s">
        <v>17</v>
      </c>
      <c r="M188" s="18" t="s">
        <v>197</v>
      </c>
    </row>
    <row r="189" s="4" customFormat="1" spans="1:13">
      <c r="A189" s="17" t="s">
        <v>299</v>
      </c>
      <c r="B189" s="18" t="s">
        <v>300</v>
      </c>
      <c r="C189" s="18"/>
      <c r="D189" s="18"/>
      <c r="E189" s="18">
        <v>265</v>
      </c>
      <c r="F189" s="19">
        <v>1</v>
      </c>
      <c r="G189" s="18">
        <v>265</v>
      </c>
      <c r="H189" s="18">
        <f>G189-F189</f>
        <v>264</v>
      </c>
      <c r="I189" s="18" t="s">
        <v>301</v>
      </c>
      <c r="J189" s="18">
        <v>0</v>
      </c>
      <c r="K189" s="24">
        <v>0.9962</v>
      </c>
      <c r="L189" s="18" t="s">
        <v>17</v>
      </c>
      <c r="M189" s="18" t="s">
        <v>197</v>
      </c>
    </row>
    <row r="190" s="4" customFormat="1" spans="1:13">
      <c r="A190" s="17" t="s">
        <v>302</v>
      </c>
      <c r="B190" s="18" t="s">
        <v>303</v>
      </c>
      <c r="C190" s="18"/>
      <c r="D190" s="18"/>
      <c r="E190" s="18">
        <v>234</v>
      </c>
      <c r="F190" s="19">
        <v>1</v>
      </c>
      <c r="G190" s="18">
        <v>234</v>
      </c>
      <c r="H190" s="18">
        <f>G190-F190</f>
        <v>233</v>
      </c>
      <c r="I190" s="18" t="s">
        <v>304</v>
      </c>
      <c r="J190" s="23">
        <v>2e-171</v>
      </c>
      <c r="K190" s="24">
        <v>1</v>
      </c>
      <c r="L190" s="18" t="s">
        <v>17</v>
      </c>
      <c r="M190" s="18" t="s">
        <v>197</v>
      </c>
    </row>
    <row r="191" s="4" customFormat="1" spans="1:13">
      <c r="A191" s="17" t="s">
        <v>305</v>
      </c>
      <c r="B191" s="18" t="s">
        <v>306</v>
      </c>
      <c r="C191" s="18"/>
      <c r="D191" s="18"/>
      <c r="E191" s="18">
        <v>248</v>
      </c>
      <c r="F191" s="19">
        <v>1</v>
      </c>
      <c r="G191" s="18">
        <v>248</v>
      </c>
      <c r="H191" s="18">
        <f>G191-F191</f>
        <v>247</v>
      </c>
      <c r="I191" s="18" t="s">
        <v>304</v>
      </c>
      <c r="J191" s="23">
        <v>2e-171</v>
      </c>
      <c r="K191" s="24">
        <v>1</v>
      </c>
      <c r="L191" s="18" t="s">
        <v>17</v>
      </c>
      <c r="M191" s="18" t="s">
        <v>197</v>
      </c>
    </row>
    <row r="192" s="4" customFormat="1" spans="1:13">
      <c r="A192" s="17" t="s">
        <v>307</v>
      </c>
      <c r="B192" s="18" t="s">
        <v>306</v>
      </c>
      <c r="C192" s="18"/>
      <c r="D192" s="18"/>
      <c r="E192" s="18">
        <v>323</v>
      </c>
      <c r="F192" s="19">
        <v>1</v>
      </c>
      <c r="G192" s="18">
        <v>323</v>
      </c>
      <c r="H192" s="18">
        <f>G192-F192</f>
        <v>322</v>
      </c>
      <c r="I192" s="18" t="s">
        <v>308</v>
      </c>
      <c r="J192" s="18">
        <v>0</v>
      </c>
      <c r="K192" s="24">
        <v>1</v>
      </c>
      <c r="L192" s="18" t="s">
        <v>17</v>
      </c>
      <c r="M192" s="18" t="s">
        <v>197</v>
      </c>
    </row>
    <row r="193" s="4" customFormat="1" spans="1:13">
      <c r="A193" s="17" t="s">
        <v>309</v>
      </c>
      <c r="B193" s="18" t="s">
        <v>306</v>
      </c>
      <c r="C193" s="18"/>
      <c r="D193" s="18"/>
      <c r="E193" s="18">
        <v>391</v>
      </c>
      <c r="F193" s="19">
        <v>1</v>
      </c>
      <c r="G193" s="18">
        <v>391</v>
      </c>
      <c r="H193" s="18">
        <f>G193-F193</f>
        <v>390</v>
      </c>
      <c r="I193" s="18" t="s">
        <v>310</v>
      </c>
      <c r="J193" s="18">
        <v>0</v>
      </c>
      <c r="K193" s="24">
        <v>1</v>
      </c>
      <c r="L193" s="18" t="s">
        <v>17</v>
      </c>
      <c r="M193" s="18" t="s">
        <v>197</v>
      </c>
    </row>
    <row r="194" s="4" customFormat="1" spans="1:13">
      <c r="A194" s="17" t="s">
        <v>311</v>
      </c>
      <c r="B194" s="18" t="s">
        <v>306</v>
      </c>
      <c r="C194" s="18"/>
      <c r="D194" s="18"/>
      <c r="E194" s="18">
        <v>251</v>
      </c>
      <c r="F194" s="19">
        <v>1</v>
      </c>
      <c r="G194" s="18">
        <v>251</v>
      </c>
      <c r="H194" s="18">
        <f>G194-F194</f>
        <v>250</v>
      </c>
      <c r="I194" s="18" t="s">
        <v>312</v>
      </c>
      <c r="J194" s="18" t="s">
        <v>313</v>
      </c>
      <c r="K194" s="18"/>
      <c r="L194" s="18" t="s">
        <v>17</v>
      </c>
      <c r="M194" s="18" t="s">
        <v>197</v>
      </c>
    </row>
    <row r="195" s="4" customFormat="1" spans="1:13">
      <c r="A195" s="17" t="s">
        <v>314</v>
      </c>
      <c r="B195" s="18" t="s">
        <v>306</v>
      </c>
      <c r="C195" s="18"/>
      <c r="D195" s="18"/>
      <c r="E195" s="18">
        <v>219</v>
      </c>
      <c r="F195" s="19">
        <v>1</v>
      </c>
      <c r="G195" s="18">
        <v>219</v>
      </c>
      <c r="H195" s="18">
        <f>G195-F195</f>
        <v>218</v>
      </c>
      <c r="I195" s="18" t="s">
        <v>217</v>
      </c>
      <c r="J195" s="23">
        <v>4e-166</v>
      </c>
      <c r="K195" s="24">
        <v>1</v>
      </c>
      <c r="L195" s="18" t="s">
        <v>17</v>
      </c>
      <c r="M195" s="18" t="s">
        <v>197</v>
      </c>
    </row>
    <row r="196" s="4" customFormat="1" spans="1:13">
      <c r="A196" s="17" t="s">
        <v>315</v>
      </c>
      <c r="B196" s="18" t="s">
        <v>306</v>
      </c>
      <c r="C196" s="18"/>
      <c r="D196" s="18"/>
      <c r="E196" s="18">
        <v>152</v>
      </c>
      <c r="F196" s="19">
        <v>1</v>
      </c>
      <c r="G196" s="18">
        <v>152</v>
      </c>
      <c r="H196" s="18">
        <f>G196-F196</f>
        <v>151</v>
      </c>
      <c r="I196" s="18" t="s">
        <v>316</v>
      </c>
      <c r="J196" s="23">
        <v>1e-106</v>
      </c>
      <c r="K196" s="24">
        <v>1</v>
      </c>
      <c r="L196" s="18" t="s">
        <v>17</v>
      </c>
      <c r="M196" s="18" t="s">
        <v>197</v>
      </c>
    </row>
    <row r="197" s="4" customFormat="1" spans="1:13">
      <c r="A197" s="17" t="s">
        <v>317</v>
      </c>
      <c r="B197" s="18" t="s">
        <v>318</v>
      </c>
      <c r="C197" s="18"/>
      <c r="D197" s="18"/>
      <c r="E197" s="18">
        <v>182</v>
      </c>
      <c r="F197" s="19">
        <v>1</v>
      </c>
      <c r="G197" s="18">
        <v>182</v>
      </c>
      <c r="H197" s="18">
        <f>G197-F197</f>
        <v>181</v>
      </c>
      <c r="I197" s="18" t="s">
        <v>319</v>
      </c>
      <c r="J197" s="23">
        <v>9e-124</v>
      </c>
      <c r="K197" s="24">
        <v>0.9884</v>
      </c>
      <c r="L197" s="18" t="s">
        <v>17</v>
      </c>
      <c r="M197" s="18" t="s">
        <v>197</v>
      </c>
    </row>
    <row r="198" s="4" customFormat="1" spans="1:13">
      <c r="A198" s="17" t="s">
        <v>320</v>
      </c>
      <c r="B198" s="18" t="s">
        <v>221</v>
      </c>
      <c r="C198" s="18"/>
      <c r="D198" s="18"/>
      <c r="E198" s="18">
        <v>484</v>
      </c>
      <c r="F198" s="19">
        <v>1</v>
      </c>
      <c r="G198" s="18">
        <v>484</v>
      </c>
      <c r="H198" s="18">
        <f t="shared" ref="H198:H230" si="3">G198-F198</f>
        <v>483</v>
      </c>
      <c r="I198" s="18" t="s">
        <v>321</v>
      </c>
      <c r="J198" s="23">
        <v>4e-178</v>
      </c>
      <c r="K198" s="24">
        <v>1</v>
      </c>
      <c r="L198" s="18" t="s">
        <v>17</v>
      </c>
      <c r="M198" s="18" t="s">
        <v>197</v>
      </c>
    </row>
    <row r="199" s="4" customFormat="1" spans="1:13">
      <c r="A199" s="17" t="s">
        <v>322</v>
      </c>
      <c r="B199" s="18" t="s">
        <v>323</v>
      </c>
      <c r="C199" s="18"/>
      <c r="D199" s="18"/>
      <c r="E199" s="18">
        <v>251</v>
      </c>
      <c r="F199" s="19">
        <v>1</v>
      </c>
      <c r="G199" s="18">
        <v>251</v>
      </c>
      <c r="H199" s="18">
        <f t="shared" si="3"/>
        <v>250</v>
      </c>
      <c r="I199" s="18" t="s">
        <v>312</v>
      </c>
      <c r="J199" s="18">
        <v>0</v>
      </c>
      <c r="K199" s="24">
        <v>1</v>
      </c>
      <c r="L199" s="18" t="s">
        <v>17</v>
      </c>
      <c r="M199" s="18" t="s">
        <v>197</v>
      </c>
    </row>
    <row r="200" s="4" customFormat="1" ht="15" spans="1:13">
      <c r="A200" s="17" t="s">
        <v>324</v>
      </c>
      <c r="B200" s="18" t="s">
        <v>325</v>
      </c>
      <c r="C200" s="18"/>
      <c r="D200" s="18"/>
      <c r="E200" s="18">
        <v>323</v>
      </c>
      <c r="F200" s="19">
        <v>1</v>
      </c>
      <c r="G200" s="18">
        <v>323</v>
      </c>
      <c r="H200" s="18">
        <f t="shared" si="3"/>
        <v>322</v>
      </c>
      <c r="I200" s="18"/>
      <c r="J200" s="18"/>
      <c r="K200" s="18"/>
      <c r="L200" s="18" t="s">
        <v>17</v>
      </c>
      <c r="M200" s="18" t="s">
        <v>197</v>
      </c>
    </row>
    <row r="201" s="4" customFormat="1" spans="1:13">
      <c r="A201" s="17" t="s">
        <v>326</v>
      </c>
      <c r="B201" s="18" t="s">
        <v>323</v>
      </c>
      <c r="C201" s="18"/>
      <c r="D201" s="18"/>
      <c r="E201" s="18">
        <v>219</v>
      </c>
      <c r="F201" s="19">
        <v>1</v>
      </c>
      <c r="G201" s="18">
        <v>219</v>
      </c>
      <c r="H201" s="18">
        <f t="shared" si="3"/>
        <v>218</v>
      </c>
      <c r="I201" s="18"/>
      <c r="J201" s="18"/>
      <c r="K201" s="18"/>
      <c r="L201" s="18" t="s">
        <v>17</v>
      </c>
      <c r="M201" s="18" t="s">
        <v>197</v>
      </c>
    </row>
    <row r="202" s="4" customFormat="1" spans="1:13">
      <c r="A202" s="17" t="s">
        <v>327</v>
      </c>
      <c r="B202" s="18" t="s">
        <v>323</v>
      </c>
      <c r="C202" s="18"/>
      <c r="D202" s="18"/>
      <c r="E202" s="18">
        <v>391</v>
      </c>
      <c r="F202" s="19">
        <v>1</v>
      </c>
      <c r="G202" s="18">
        <v>391</v>
      </c>
      <c r="H202" s="18">
        <f t="shared" si="3"/>
        <v>390</v>
      </c>
      <c r="I202" s="18"/>
      <c r="J202" s="18"/>
      <c r="K202" s="18"/>
      <c r="L202" s="18" t="s">
        <v>17</v>
      </c>
      <c r="M202" s="18" t="s">
        <v>197</v>
      </c>
    </row>
    <row r="203" s="4" customFormat="1" spans="1:13">
      <c r="A203" s="17" t="s">
        <v>328</v>
      </c>
      <c r="B203" s="18" t="s">
        <v>329</v>
      </c>
      <c r="C203" s="18"/>
      <c r="D203" s="18"/>
      <c r="E203" s="18">
        <v>245</v>
      </c>
      <c r="F203" s="19">
        <v>1</v>
      </c>
      <c r="G203" s="18">
        <v>245</v>
      </c>
      <c r="H203" s="18">
        <f t="shared" si="3"/>
        <v>244</v>
      </c>
      <c r="I203" s="18" t="s">
        <v>330</v>
      </c>
      <c r="J203" s="18"/>
      <c r="K203" s="18"/>
      <c r="L203" s="18" t="s">
        <v>17</v>
      </c>
      <c r="M203" s="18" t="s">
        <v>197</v>
      </c>
    </row>
    <row r="204" s="4" customFormat="1" spans="1:13">
      <c r="A204" s="17" t="s">
        <v>331</v>
      </c>
      <c r="B204" s="18" t="s">
        <v>329</v>
      </c>
      <c r="C204" s="18"/>
      <c r="D204" s="18"/>
      <c r="E204" s="18">
        <v>487</v>
      </c>
      <c r="F204" s="19">
        <v>1</v>
      </c>
      <c r="G204" s="18">
        <v>487</v>
      </c>
      <c r="H204" s="18">
        <f t="shared" si="3"/>
        <v>486</v>
      </c>
      <c r="I204" s="18" t="s">
        <v>330</v>
      </c>
      <c r="J204" s="18"/>
      <c r="K204" s="18"/>
      <c r="L204" s="18" t="s">
        <v>17</v>
      </c>
      <c r="M204" s="18" t="s">
        <v>197</v>
      </c>
    </row>
    <row r="205" s="4" customFormat="1" spans="1:13">
      <c r="A205" s="17" t="s">
        <v>332</v>
      </c>
      <c r="B205" s="18" t="s">
        <v>333</v>
      </c>
      <c r="C205" s="18"/>
      <c r="D205" s="18"/>
      <c r="E205" s="18">
        <v>883</v>
      </c>
      <c r="F205" s="19">
        <v>1</v>
      </c>
      <c r="G205" s="18">
        <v>883</v>
      </c>
      <c r="H205" s="18">
        <f t="shared" si="3"/>
        <v>882</v>
      </c>
      <c r="I205" s="18" t="s">
        <v>330</v>
      </c>
      <c r="J205" s="18"/>
      <c r="K205" s="18"/>
      <c r="L205" s="18" t="s">
        <v>17</v>
      </c>
      <c r="M205" s="18" t="s">
        <v>197</v>
      </c>
    </row>
    <row r="206" s="4" customFormat="1" spans="1:13">
      <c r="A206" s="17" t="s">
        <v>334</v>
      </c>
      <c r="B206" s="18" t="s">
        <v>333</v>
      </c>
      <c r="C206" s="18"/>
      <c r="D206" s="18"/>
      <c r="E206" s="18">
        <v>151</v>
      </c>
      <c r="F206" s="19">
        <v>1</v>
      </c>
      <c r="G206" s="18">
        <v>151</v>
      </c>
      <c r="H206" s="18">
        <f t="shared" si="3"/>
        <v>150</v>
      </c>
      <c r="I206" s="18" t="s">
        <v>330</v>
      </c>
      <c r="J206" s="18"/>
      <c r="K206" s="18"/>
      <c r="L206" s="18" t="s">
        <v>17</v>
      </c>
      <c r="M206" s="18" t="s">
        <v>197</v>
      </c>
    </row>
    <row r="207" s="4" customFormat="1" spans="1:13">
      <c r="A207" s="17" t="s">
        <v>335</v>
      </c>
      <c r="B207" s="18" t="s">
        <v>333</v>
      </c>
      <c r="C207" s="18"/>
      <c r="D207" s="18"/>
      <c r="E207" s="18">
        <v>883</v>
      </c>
      <c r="F207" s="19">
        <v>1</v>
      </c>
      <c r="G207" s="18">
        <v>883</v>
      </c>
      <c r="H207" s="18">
        <f t="shared" si="3"/>
        <v>882</v>
      </c>
      <c r="I207" s="18" t="s">
        <v>330</v>
      </c>
      <c r="J207" s="18"/>
      <c r="K207" s="18"/>
      <c r="L207" s="18" t="s">
        <v>17</v>
      </c>
      <c r="M207" s="18" t="s">
        <v>197</v>
      </c>
    </row>
    <row r="208" s="4" customFormat="1" spans="1:13">
      <c r="A208" s="17" t="s">
        <v>336</v>
      </c>
      <c r="B208" s="18" t="s">
        <v>337</v>
      </c>
      <c r="C208" s="18"/>
      <c r="D208" s="18"/>
      <c r="E208" s="18">
        <v>884</v>
      </c>
      <c r="F208" s="19">
        <v>1</v>
      </c>
      <c r="G208" s="18">
        <v>884</v>
      </c>
      <c r="H208" s="18">
        <f t="shared" si="3"/>
        <v>883</v>
      </c>
      <c r="I208" s="18" t="s">
        <v>330</v>
      </c>
      <c r="J208" s="18"/>
      <c r="K208" s="18"/>
      <c r="L208" s="18" t="s">
        <v>17</v>
      </c>
      <c r="M208" s="18" t="s">
        <v>197</v>
      </c>
    </row>
    <row r="209" s="4" customFormat="1" spans="1:13">
      <c r="A209" s="17" t="s">
        <v>338</v>
      </c>
      <c r="B209" s="18" t="s">
        <v>337</v>
      </c>
      <c r="C209" s="18"/>
      <c r="D209" s="18"/>
      <c r="E209" s="18">
        <v>151</v>
      </c>
      <c r="F209" s="19">
        <v>1</v>
      </c>
      <c r="G209" s="18">
        <v>151</v>
      </c>
      <c r="H209" s="18">
        <f t="shared" si="3"/>
        <v>150</v>
      </c>
      <c r="I209" s="18" t="s">
        <v>330</v>
      </c>
      <c r="J209" s="18"/>
      <c r="K209" s="18"/>
      <c r="L209" s="18" t="s">
        <v>17</v>
      </c>
      <c r="M209" s="18" t="s">
        <v>197</v>
      </c>
    </row>
    <row r="210" s="4" customFormat="1" spans="1:13">
      <c r="A210" s="17" t="s">
        <v>339</v>
      </c>
      <c r="B210" s="18" t="s">
        <v>333</v>
      </c>
      <c r="C210" s="18"/>
      <c r="D210" s="18"/>
      <c r="E210" s="18">
        <v>151</v>
      </c>
      <c r="F210" s="19">
        <v>1</v>
      </c>
      <c r="G210" s="18">
        <v>151</v>
      </c>
      <c r="H210" s="18">
        <f t="shared" si="3"/>
        <v>150</v>
      </c>
      <c r="I210" s="18" t="s">
        <v>330</v>
      </c>
      <c r="J210" s="18"/>
      <c r="K210" s="18"/>
      <c r="L210" s="18" t="s">
        <v>17</v>
      </c>
      <c r="M210" s="18" t="s">
        <v>197</v>
      </c>
    </row>
    <row r="211" s="4" customFormat="1" spans="1:13">
      <c r="A211" s="17" t="s">
        <v>340</v>
      </c>
      <c r="B211" s="18" t="s">
        <v>337</v>
      </c>
      <c r="C211" s="18"/>
      <c r="D211" s="18"/>
      <c r="E211" s="18">
        <v>151</v>
      </c>
      <c r="F211" s="19">
        <v>1</v>
      </c>
      <c r="G211" s="18">
        <v>151</v>
      </c>
      <c r="H211" s="18">
        <f t="shared" si="3"/>
        <v>150</v>
      </c>
      <c r="I211" s="18" t="s">
        <v>330</v>
      </c>
      <c r="J211" s="18"/>
      <c r="K211" s="18"/>
      <c r="L211" s="18" t="s">
        <v>17</v>
      </c>
      <c r="M211" s="18" t="s">
        <v>197</v>
      </c>
    </row>
    <row r="212" s="4" customFormat="1" spans="1:13">
      <c r="A212" s="17" t="s">
        <v>341</v>
      </c>
      <c r="B212" s="18" t="s">
        <v>337</v>
      </c>
      <c r="C212" s="18"/>
      <c r="D212" s="18"/>
      <c r="E212" s="18">
        <v>151</v>
      </c>
      <c r="F212" s="19">
        <v>1</v>
      </c>
      <c r="G212" s="18">
        <v>151</v>
      </c>
      <c r="H212" s="18">
        <f t="shared" si="3"/>
        <v>150</v>
      </c>
      <c r="I212" s="18" t="s">
        <v>330</v>
      </c>
      <c r="J212" s="18"/>
      <c r="K212" s="18"/>
      <c r="L212" s="18" t="s">
        <v>17</v>
      </c>
      <c r="M212" s="18" t="s">
        <v>197</v>
      </c>
    </row>
    <row r="213" s="4" customFormat="1" spans="1:13">
      <c r="A213" s="17" t="s">
        <v>342</v>
      </c>
      <c r="B213" s="18" t="s">
        <v>337</v>
      </c>
      <c r="C213" s="18"/>
      <c r="D213" s="18"/>
      <c r="E213" s="18">
        <v>884</v>
      </c>
      <c r="F213" s="19">
        <v>1</v>
      </c>
      <c r="G213" s="18">
        <v>884</v>
      </c>
      <c r="H213" s="18">
        <f t="shared" si="3"/>
        <v>883</v>
      </c>
      <c r="I213" s="18" t="s">
        <v>330</v>
      </c>
      <c r="J213" s="18"/>
      <c r="K213" s="18"/>
      <c r="L213" s="18" t="s">
        <v>17</v>
      </c>
      <c r="M213" s="18" t="s">
        <v>197</v>
      </c>
    </row>
    <row r="214" s="4" customFormat="1" spans="1:13">
      <c r="A214" s="17" t="s">
        <v>343</v>
      </c>
      <c r="B214" s="18" t="s">
        <v>333</v>
      </c>
      <c r="C214" s="18"/>
      <c r="D214" s="18"/>
      <c r="E214" s="18">
        <v>151</v>
      </c>
      <c r="F214" s="19">
        <v>1</v>
      </c>
      <c r="G214" s="18">
        <v>151</v>
      </c>
      <c r="H214" s="18">
        <f t="shared" si="3"/>
        <v>150</v>
      </c>
      <c r="I214" s="18" t="s">
        <v>330</v>
      </c>
      <c r="J214" s="18"/>
      <c r="K214" s="18"/>
      <c r="L214" s="18" t="s">
        <v>17</v>
      </c>
      <c r="M214" s="18" t="s">
        <v>197</v>
      </c>
    </row>
    <row r="215" s="4" customFormat="1" spans="1:13">
      <c r="A215" s="17" t="s">
        <v>344</v>
      </c>
      <c r="B215" s="18" t="s">
        <v>337</v>
      </c>
      <c r="C215" s="18"/>
      <c r="D215" s="18"/>
      <c r="E215" s="18">
        <v>151</v>
      </c>
      <c r="F215" s="19">
        <v>1</v>
      </c>
      <c r="G215" s="18">
        <v>151</v>
      </c>
      <c r="H215" s="18">
        <f t="shared" si="3"/>
        <v>150</v>
      </c>
      <c r="I215" s="18" t="s">
        <v>330</v>
      </c>
      <c r="J215" s="18"/>
      <c r="K215" s="18"/>
      <c r="L215" s="18" t="s">
        <v>17</v>
      </c>
      <c r="M215" s="18" t="s">
        <v>197</v>
      </c>
    </row>
    <row r="216" s="4" customFormat="1" spans="1:13">
      <c r="A216" s="17" t="s">
        <v>345</v>
      </c>
      <c r="B216" s="18" t="s">
        <v>329</v>
      </c>
      <c r="C216" s="18"/>
      <c r="D216" s="18"/>
      <c r="E216" s="18">
        <v>486</v>
      </c>
      <c r="F216" s="19">
        <v>1</v>
      </c>
      <c r="G216" s="18">
        <v>486</v>
      </c>
      <c r="H216" s="18">
        <f t="shared" si="3"/>
        <v>485</v>
      </c>
      <c r="I216" s="18" t="s">
        <v>330</v>
      </c>
      <c r="J216" s="18"/>
      <c r="K216" s="18"/>
      <c r="L216" s="18" t="s">
        <v>17</v>
      </c>
      <c r="M216" s="18" t="s">
        <v>197</v>
      </c>
    </row>
    <row r="217" s="4" customFormat="1" spans="1:13">
      <c r="A217" s="17" t="s">
        <v>346</v>
      </c>
      <c r="B217" s="18" t="s">
        <v>329</v>
      </c>
      <c r="C217" s="18"/>
      <c r="D217" s="18"/>
      <c r="E217" s="18">
        <v>487</v>
      </c>
      <c r="F217" s="19">
        <v>1</v>
      </c>
      <c r="G217" s="18">
        <v>487</v>
      </c>
      <c r="H217" s="18">
        <f t="shared" si="3"/>
        <v>486</v>
      </c>
      <c r="I217" s="18" t="s">
        <v>330</v>
      </c>
      <c r="J217" s="18"/>
      <c r="K217" s="18"/>
      <c r="L217" s="18" t="s">
        <v>17</v>
      </c>
      <c r="M217" s="18" t="s">
        <v>197</v>
      </c>
    </row>
    <row r="218" s="4" customFormat="1" spans="1:13">
      <c r="A218" s="17" t="s">
        <v>347</v>
      </c>
      <c r="B218" s="18" t="s">
        <v>329</v>
      </c>
      <c r="C218" s="18"/>
      <c r="D218" s="18"/>
      <c r="E218" s="18">
        <v>487</v>
      </c>
      <c r="F218" s="19">
        <v>1</v>
      </c>
      <c r="G218" s="18">
        <v>487</v>
      </c>
      <c r="H218" s="18">
        <f t="shared" si="3"/>
        <v>486</v>
      </c>
      <c r="I218" s="18" t="s">
        <v>330</v>
      </c>
      <c r="J218" s="18"/>
      <c r="K218" s="18"/>
      <c r="L218" s="18" t="s">
        <v>17</v>
      </c>
      <c r="M218" s="18" t="s">
        <v>197</v>
      </c>
    </row>
    <row r="219" s="4" customFormat="1" spans="1:13">
      <c r="A219" s="17" t="s">
        <v>348</v>
      </c>
      <c r="B219" s="18" t="s">
        <v>329</v>
      </c>
      <c r="C219" s="18"/>
      <c r="D219" s="18"/>
      <c r="E219" s="18">
        <v>487</v>
      </c>
      <c r="F219" s="19">
        <v>1</v>
      </c>
      <c r="G219" s="18">
        <v>487</v>
      </c>
      <c r="H219" s="18">
        <f t="shared" si="3"/>
        <v>486</v>
      </c>
      <c r="I219" s="18" t="s">
        <v>330</v>
      </c>
      <c r="J219" s="18"/>
      <c r="K219" s="18"/>
      <c r="L219" s="18" t="s">
        <v>17</v>
      </c>
      <c r="M219" s="18" t="s">
        <v>197</v>
      </c>
    </row>
    <row r="220" s="4" customFormat="1" spans="1:13">
      <c r="A220" s="17" t="s">
        <v>349</v>
      </c>
      <c r="B220" s="18" t="s">
        <v>329</v>
      </c>
      <c r="C220" s="18"/>
      <c r="D220" s="18"/>
      <c r="E220" s="18">
        <v>487</v>
      </c>
      <c r="F220" s="19">
        <v>1</v>
      </c>
      <c r="G220" s="18">
        <v>487</v>
      </c>
      <c r="H220" s="18">
        <f t="shared" si="3"/>
        <v>486</v>
      </c>
      <c r="I220" s="33" t="s">
        <v>350</v>
      </c>
      <c r="J220" s="18"/>
      <c r="K220" s="34">
        <v>1</v>
      </c>
      <c r="L220" s="18" t="s">
        <v>17</v>
      </c>
      <c r="M220" s="18" t="s">
        <v>197</v>
      </c>
    </row>
    <row r="221" s="4" customFormat="1" spans="1:13">
      <c r="A221" s="17" t="s">
        <v>351</v>
      </c>
      <c r="B221" s="18" t="s">
        <v>329</v>
      </c>
      <c r="C221" s="18"/>
      <c r="D221" s="18"/>
      <c r="E221" s="18">
        <v>487</v>
      </c>
      <c r="F221" s="19">
        <v>1</v>
      </c>
      <c r="G221" s="18">
        <v>487</v>
      </c>
      <c r="H221" s="18">
        <f t="shared" si="3"/>
        <v>486</v>
      </c>
      <c r="I221" s="33" t="s">
        <v>352</v>
      </c>
      <c r="J221" s="18"/>
      <c r="K221" s="34">
        <v>1</v>
      </c>
      <c r="L221" s="18" t="s">
        <v>17</v>
      </c>
      <c r="M221" s="18" t="s">
        <v>197</v>
      </c>
    </row>
    <row r="222" s="4" customFormat="1" spans="1:13">
      <c r="A222" s="17" t="s">
        <v>353</v>
      </c>
      <c r="B222" s="18" t="s">
        <v>329</v>
      </c>
      <c r="C222" s="18"/>
      <c r="D222" s="18"/>
      <c r="E222" s="18">
        <v>487</v>
      </c>
      <c r="F222" s="19">
        <v>1</v>
      </c>
      <c r="G222" s="18">
        <v>487</v>
      </c>
      <c r="H222" s="18">
        <f t="shared" si="3"/>
        <v>486</v>
      </c>
      <c r="I222" s="33" t="s">
        <v>354</v>
      </c>
      <c r="J222" s="18"/>
      <c r="K222" s="34">
        <v>1</v>
      </c>
      <c r="L222" s="18" t="s">
        <v>17</v>
      </c>
      <c r="M222" s="18" t="s">
        <v>197</v>
      </c>
    </row>
    <row r="223" s="4" customFormat="1" spans="1:13">
      <c r="A223" s="17" t="s">
        <v>355</v>
      </c>
      <c r="B223" s="18" t="s">
        <v>329</v>
      </c>
      <c r="C223" s="18"/>
      <c r="D223" s="18"/>
      <c r="E223" s="18">
        <v>487</v>
      </c>
      <c r="F223" s="19">
        <v>1</v>
      </c>
      <c r="G223" s="18">
        <v>487</v>
      </c>
      <c r="H223" s="18">
        <f t="shared" si="3"/>
        <v>486</v>
      </c>
      <c r="I223" s="33" t="s">
        <v>356</v>
      </c>
      <c r="J223" s="18"/>
      <c r="K223" s="34">
        <v>1</v>
      </c>
      <c r="L223" s="18" t="s">
        <v>17</v>
      </c>
      <c r="M223" s="18" t="s">
        <v>197</v>
      </c>
    </row>
    <row r="224" s="4" customFormat="1" spans="1:13">
      <c r="A224" s="17" t="s">
        <v>357</v>
      </c>
      <c r="B224" s="18" t="s">
        <v>329</v>
      </c>
      <c r="C224" s="18"/>
      <c r="D224" s="18"/>
      <c r="E224" s="18">
        <v>487</v>
      </c>
      <c r="F224" s="19">
        <v>1</v>
      </c>
      <c r="G224" s="18">
        <v>487</v>
      </c>
      <c r="H224" s="18">
        <f t="shared" si="3"/>
        <v>486</v>
      </c>
      <c r="I224" s="33" t="s">
        <v>358</v>
      </c>
      <c r="J224" s="18"/>
      <c r="K224" s="34">
        <v>1</v>
      </c>
      <c r="L224" s="18" t="s">
        <v>17</v>
      </c>
      <c r="M224" s="18" t="s">
        <v>197</v>
      </c>
    </row>
    <row r="225" s="4" customFormat="1" spans="1:13">
      <c r="A225" s="17" t="s">
        <v>359</v>
      </c>
      <c r="B225" s="18" t="s">
        <v>329</v>
      </c>
      <c r="C225" s="18"/>
      <c r="D225" s="18"/>
      <c r="E225" s="18">
        <v>487</v>
      </c>
      <c r="F225" s="19">
        <v>1</v>
      </c>
      <c r="G225" s="18">
        <v>487</v>
      </c>
      <c r="H225" s="18">
        <f t="shared" si="3"/>
        <v>486</v>
      </c>
      <c r="I225" s="33" t="s">
        <v>360</v>
      </c>
      <c r="J225" s="18"/>
      <c r="K225" s="34">
        <v>1</v>
      </c>
      <c r="L225" s="18" t="s">
        <v>17</v>
      </c>
      <c r="M225" s="18" t="s">
        <v>197</v>
      </c>
    </row>
    <row r="226" s="4" customFormat="1" spans="1:13">
      <c r="A226" s="17" t="s">
        <v>361</v>
      </c>
      <c r="B226" s="18" t="s">
        <v>329</v>
      </c>
      <c r="C226" s="18"/>
      <c r="D226" s="18"/>
      <c r="E226" s="18">
        <v>487</v>
      </c>
      <c r="F226" s="19">
        <v>1</v>
      </c>
      <c r="G226" s="18">
        <v>487</v>
      </c>
      <c r="H226" s="18">
        <f t="shared" si="3"/>
        <v>486</v>
      </c>
      <c r="I226" s="33" t="s">
        <v>362</v>
      </c>
      <c r="J226" s="18"/>
      <c r="K226" s="34">
        <v>1</v>
      </c>
      <c r="L226" s="18" t="s">
        <v>17</v>
      </c>
      <c r="M226" s="18" t="s">
        <v>197</v>
      </c>
    </row>
    <row r="227" s="4" customFormat="1" spans="1:13">
      <c r="A227" s="17" t="s">
        <v>363</v>
      </c>
      <c r="B227" s="18" t="s">
        <v>329</v>
      </c>
      <c r="C227" s="18"/>
      <c r="D227" s="18"/>
      <c r="E227" s="18">
        <v>487</v>
      </c>
      <c r="F227" s="19">
        <v>1</v>
      </c>
      <c r="G227" s="18">
        <v>487</v>
      </c>
      <c r="H227" s="18">
        <f t="shared" si="3"/>
        <v>486</v>
      </c>
      <c r="I227" s="33" t="s">
        <v>364</v>
      </c>
      <c r="J227" s="18"/>
      <c r="K227" s="34">
        <v>1</v>
      </c>
      <c r="L227" s="18" t="s">
        <v>17</v>
      </c>
      <c r="M227" s="18" t="s">
        <v>197</v>
      </c>
    </row>
    <row r="228" s="4" customFormat="1" spans="1:13">
      <c r="A228" s="17" t="s">
        <v>365</v>
      </c>
      <c r="B228" s="18" t="s">
        <v>333</v>
      </c>
      <c r="C228" s="18"/>
      <c r="D228" s="18"/>
      <c r="E228" s="18">
        <v>883</v>
      </c>
      <c r="F228" s="19">
        <v>1</v>
      </c>
      <c r="G228" s="18">
        <v>883</v>
      </c>
      <c r="H228" s="18">
        <f t="shared" si="3"/>
        <v>882</v>
      </c>
      <c r="I228" s="33" t="s">
        <v>366</v>
      </c>
      <c r="J228" s="18"/>
      <c r="K228" s="34">
        <v>1</v>
      </c>
      <c r="L228" s="18" t="s">
        <v>17</v>
      </c>
      <c r="M228" s="18" t="s">
        <v>197</v>
      </c>
    </row>
    <row r="229" s="4" customFormat="1" spans="1:13">
      <c r="A229" s="17" t="s">
        <v>367</v>
      </c>
      <c r="B229" s="18" t="s">
        <v>337</v>
      </c>
      <c r="C229" s="18"/>
      <c r="D229" s="18"/>
      <c r="E229" s="18">
        <v>151</v>
      </c>
      <c r="F229" s="19">
        <v>1</v>
      </c>
      <c r="G229" s="18">
        <v>151</v>
      </c>
      <c r="H229" s="18">
        <f t="shared" si="3"/>
        <v>150</v>
      </c>
      <c r="I229" s="33" t="s">
        <v>368</v>
      </c>
      <c r="J229" s="18"/>
      <c r="K229" s="34">
        <v>1</v>
      </c>
      <c r="L229" s="18" t="s">
        <v>17</v>
      </c>
      <c r="M229" s="18" t="s">
        <v>197</v>
      </c>
    </row>
    <row r="230" s="4" customFormat="1" spans="1:13">
      <c r="A230" s="17" t="s">
        <v>369</v>
      </c>
      <c r="B230" s="18" t="s">
        <v>337</v>
      </c>
      <c r="C230" s="18"/>
      <c r="D230" s="18"/>
      <c r="E230" s="18">
        <v>888</v>
      </c>
      <c r="F230" s="19">
        <v>1</v>
      </c>
      <c r="G230" s="18">
        <v>888</v>
      </c>
      <c r="H230" s="18">
        <f t="shared" si="3"/>
        <v>887</v>
      </c>
      <c r="I230" s="33" t="s">
        <v>370</v>
      </c>
      <c r="J230" s="18"/>
      <c r="K230" s="34">
        <v>1</v>
      </c>
      <c r="L230" s="18" t="s">
        <v>17</v>
      </c>
      <c r="M230" s="18" t="s">
        <v>197</v>
      </c>
    </row>
    <row r="231" s="4" customFormat="1" spans="1:13">
      <c r="A231" s="17" t="s">
        <v>371</v>
      </c>
      <c r="B231" s="18" t="s">
        <v>329</v>
      </c>
      <c r="C231" s="18"/>
      <c r="D231" s="18"/>
      <c r="E231" s="18">
        <v>487</v>
      </c>
      <c r="F231" s="19">
        <v>1</v>
      </c>
      <c r="G231" s="18">
        <v>487</v>
      </c>
      <c r="H231" s="18">
        <f t="shared" ref="H231:H294" si="4">G231-F231</f>
        <v>486</v>
      </c>
      <c r="I231" s="33" t="s">
        <v>372</v>
      </c>
      <c r="J231" s="18"/>
      <c r="K231" s="34">
        <v>1</v>
      </c>
      <c r="L231" s="18" t="s">
        <v>17</v>
      </c>
      <c r="M231" s="18" t="s">
        <v>197</v>
      </c>
    </row>
    <row r="232" s="4" customFormat="1" spans="1:13">
      <c r="A232" s="17" t="s">
        <v>373</v>
      </c>
      <c r="B232" s="18" t="s">
        <v>329</v>
      </c>
      <c r="C232" s="18"/>
      <c r="D232" s="18"/>
      <c r="E232" s="18">
        <v>487</v>
      </c>
      <c r="F232" s="19">
        <v>1</v>
      </c>
      <c r="G232" s="18">
        <v>487</v>
      </c>
      <c r="H232" s="18">
        <f t="shared" si="4"/>
        <v>486</v>
      </c>
      <c r="I232" s="33" t="s">
        <v>374</v>
      </c>
      <c r="J232" s="18"/>
      <c r="K232" s="34">
        <v>1</v>
      </c>
      <c r="L232" s="18" t="s">
        <v>17</v>
      </c>
      <c r="M232" s="18" t="s">
        <v>197</v>
      </c>
    </row>
    <row r="233" s="4" customFormat="1" spans="1:13">
      <c r="A233" s="17" t="s">
        <v>375</v>
      </c>
      <c r="B233" s="18" t="s">
        <v>337</v>
      </c>
      <c r="C233" s="18"/>
      <c r="D233" s="18"/>
      <c r="E233" s="18">
        <v>884</v>
      </c>
      <c r="F233" s="19">
        <v>1</v>
      </c>
      <c r="G233" s="18">
        <v>884</v>
      </c>
      <c r="H233" s="18">
        <f t="shared" si="4"/>
        <v>883</v>
      </c>
      <c r="I233" s="33" t="s">
        <v>376</v>
      </c>
      <c r="J233" s="18"/>
      <c r="K233" s="34">
        <v>1</v>
      </c>
      <c r="L233" s="18" t="s">
        <v>17</v>
      </c>
      <c r="M233" s="18" t="s">
        <v>197</v>
      </c>
    </row>
    <row r="234" s="4" customFormat="1" spans="1:13">
      <c r="A234" s="17" t="s">
        <v>377</v>
      </c>
      <c r="B234" s="18" t="s">
        <v>337</v>
      </c>
      <c r="C234" s="18"/>
      <c r="D234" s="18"/>
      <c r="E234" s="18">
        <v>884</v>
      </c>
      <c r="F234" s="19">
        <v>1</v>
      </c>
      <c r="G234" s="18">
        <v>884</v>
      </c>
      <c r="H234" s="18">
        <f t="shared" si="4"/>
        <v>883</v>
      </c>
      <c r="I234" s="33" t="s">
        <v>378</v>
      </c>
      <c r="J234" s="18"/>
      <c r="K234" s="34">
        <v>1</v>
      </c>
      <c r="L234" s="18" t="s">
        <v>17</v>
      </c>
      <c r="M234" s="18" t="s">
        <v>197</v>
      </c>
    </row>
    <row r="235" s="4" customFormat="1" spans="1:13">
      <c r="A235" s="17" t="s">
        <v>379</v>
      </c>
      <c r="B235" s="18" t="s">
        <v>337</v>
      </c>
      <c r="C235" s="18"/>
      <c r="D235" s="18"/>
      <c r="E235" s="18">
        <v>151</v>
      </c>
      <c r="F235" s="19">
        <v>1</v>
      </c>
      <c r="G235" s="18">
        <v>151</v>
      </c>
      <c r="H235" s="18">
        <f t="shared" si="4"/>
        <v>150</v>
      </c>
      <c r="I235" s="33" t="s">
        <v>380</v>
      </c>
      <c r="J235" s="18"/>
      <c r="K235" s="34">
        <v>1</v>
      </c>
      <c r="L235" s="18" t="s">
        <v>17</v>
      </c>
      <c r="M235" s="18" t="s">
        <v>197</v>
      </c>
    </row>
    <row r="236" s="4" customFormat="1" spans="1:13">
      <c r="A236" s="17" t="s">
        <v>381</v>
      </c>
      <c r="B236" s="18" t="s">
        <v>337</v>
      </c>
      <c r="C236" s="18"/>
      <c r="D236" s="18"/>
      <c r="E236" s="18">
        <v>151</v>
      </c>
      <c r="F236" s="19">
        <v>1</v>
      </c>
      <c r="G236" s="18">
        <v>151</v>
      </c>
      <c r="H236" s="18">
        <f t="shared" si="4"/>
        <v>150</v>
      </c>
      <c r="I236" s="33" t="s">
        <v>380</v>
      </c>
      <c r="J236" s="18"/>
      <c r="K236" s="34">
        <v>1</v>
      </c>
      <c r="L236" s="18" t="s">
        <v>17</v>
      </c>
      <c r="M236" s="18" t="s">
        <v>197</v>
      </c>
    </row>
    <row r="237" s="4" customFormat="1" spans="1:13">
      <c r="A237" s="17" t="s">
        <v>382</v>
      </c>
      <c r="B237" s="18" t="s">
        <v>337</v>
      </c>
      <c r="C237" s="18"/>
      <c r="D237" s="18"/>
      <c r="E237" s="18">
        <v>884</v>
      </c>
      <c r="F237" s="19">
        <v>1</v>
      </c>
      <c r="G237" s="18">
        <v>884</v>
      </c>
      <c r="H237" s="18">
        <f t="shared" si="4"/>
        <v>883</v>
      </c>
      <c r="I237" s="33" t="s">
        <v>383</v>
      </c>
      <c r="J237" s="18"/>
      <c r="K237" s="34">
        <v>1</v>
      </c>
      <c r="L237" s="18" t="s">
        <v>17</v>
      </c>
      <c r="M237" s="18" t="s">
        <v>197</v>
      </c>
    </row>
    <row r="238" s="4" customFormat="1" spans="1:13">
      <c r="A238" s="17" t="s">
        <v>384</v>
      </c>
      <c r="B238" s="18" t="s">
        <v>329</v>
      </c>
      <c r="C238" s="18"/>
      <c r="D238" s="18"/>
      <c r="E238" s="18">
        <v>486</v>
      </c>
      <c r="F238" s="19">
        <v>1</v>
      </c>
      <c r="G238" s="18">
        <v>486</v>
      </c>
      <c r="H238" s="18">
        <f t="shared" si="4"/>
        <v>485</v>
      </c>
      <c r="I238" s="33" t="s">
        <v>385</v>
      </c>
      <c r="J238" s="18"/>
      <c r="K238" s="34">
        <v>1</v>
      </c>
      <c r="L238" s="18" t="s">
        <v>17</v>
      </c>
      <c r="M238" s="18" t="s">
        <v>197</v>
      </c>
    </row>
    <row r="239" s="4" customFormat="1" spans="1:13">
      <c r="A239" s="17" t="s">
        <v>386</v>
      </c>
      <c r="B239" s="18" t="s">
        <v>387</v>
      </c>
      <c r="C239" s="18"/>
      <c r="D239" s="18"/>
      <c r="E239" s="18">
        <v>530</v>
      </c>
      <c r="F239" s="19">
        <v>1</v>
      </c>
      <c r="G239" s="18">
        <v>530</v>
      </c>
      <c r="H239" s="18">
        <f t="shared" si="4"/>
        <v>529</v>
      </c>
      <c r="I239" s="33" t="s">
        <v>388</v>
      </c>
      <c r="J239" s="18"/>
      <c r="K239" s="34">
        <v>1</v>
      </c>
      <c r="L239" s="18" t="s">
        <v>17</v>
      </c>
      <c r="M239" s="18" t="s">
        <v>197</v>
      </c>
    </row>
    <row r="240" s="4" customFormat="1" spans="1:13">
      <c r="A240" s="17" t="s">
        <v>389</v>
      </c>
      <c r="B240" s="18" t="s">
        <v>390</v>
      </c>
      <c r="C240" s="18"/>
      <c r="D240" s="18"/>
      <c r="E240" s="18">
        <v>290</v>
      </c>
      <c r="F240" s="19">
        <v>1</v>
      </c>
      <c r="G240" s="18">
        <v>290</v>
      </c>
      <c r="H240" s="18">
        <f t="shared" si="4"/>
        <v>289</v>
      </c>
      <c r="I240" s="33" t="s">
        <v>391</v>
      </c>
      <c r="J240" s="18"/>
      <c r="K240" s="34">
        <v>1</v>
      </c>
      <c r="L240" s="18" t="s">
        <v>17</v>
      </c>
      <c r="M240" s="18" t="s">
        <v>197</v>
      </c>
    </row>
    <row r="241" s="4" customFormat="1" spans="1:13">
      <c r="A241" s="17" t="s">
        <v>392</v>
      </c>
      <c r="B241" s="18" t="s">
        <v>390</v>
      </c>
      <c r="C241" s="18"/>
      <c r="D241" s="18"/>
      <c r="E241" s="18">
        <v>290</v>
      </c>
      <c r="F241" s="19">
        <v>1</v>
      </c>
      <c r="G241" s="18">
        <v>290</v>
      </c>
      <c r="H241" s="18">
        <f t="shared" si="4"/>
        <v>289</v>
      </c>
      <c r="I241" s="33" t="s">
        <v>393</v>
      </c>
      <c r="J241" s="18"/>
      <c r="K241" s="34">
        <v>1</v>
      </c>
      <c r="L241" s="18" t="s">
        <v>17</v>
      </c>
      <c r="M241" s="18" t="s">
        <v>197</v>
      </c>
    </row>
    <row r="242" s="4" customFormat="1" spans="1:13">
      <c r="A242" s="17" t="s">
        <v>394</v>
      </c>
      <c r="B242" s="18" t="s">
        <v>337</v>
      </c>
      <c r="C242" s="18"/>
      <c r="D242" s="18"/>
      <c r="E242" s="18">
        <v>151</v>
      </c>
      <c r="F242" s="19">
        <v>1</v>
      </c>
      <c r="G242" s="18">
        <v>151</v>
      </c>
      <c r="H242" s="18">
        <f t="shared" si="4"/>
        <v>150</v>
      </c>
      <c r="I242" s="33" t="s">
        <v>395</v>
      </c>
      <c r="J242" s="18"/>
      <c r="K242" s="34">
        <v>1</v>
      </c>
      <c r="L242" s="18" t="s">
        <v>17</v>
      </c>
      <c r="M242" s="18" t="s">
        <v>197</v>
      </c>
    </row>
    <row r="243" s="4" customFormat="1" spans="1:13">
      <c r="A243" s="17" t="s">
        <v>396</v>
      </c>
      <c r="B243" s="18" t="s">
        <v>390</v>
      </c>
      <c r="C243" s="18"/>
      <c r="D243" s="18"/>
      <c r="E243" s="18">
        <v>290</v>
      </c>
      <c r="F243" s="19">
        <v>1</v>
      </c>
      <c r="G243" s="18">
        <v>290</v>
      </c>
      <c r="H243" s="18">
        <f t="shared" si="4"/>
        <v>289</v>
      </c>
      <c r="I243" s="33" t="s">
        <v>397</v>
      </c>
      <c r="J243" s="18"/>
      <c r="K243" s="34">
        <v>1</v>
      </c>
      <c r="L243" s="18" t="s">
        <v>17</v>
      </c>
      <c r="M243" s="18" t="s">
        <v>197</v>
      </c>
    </row>
    <row r="244" s="4" customFormat="1" spans="1:13">
      <c r="A244" s="17" t="s">
        <v>398</v>
      </c>
      <c r="B244" s="18" t="s">
        <v>329</v>
      </c>
      <c r="C244" s="18"/>
      <c r="D244" s="18"/>
      <c r="E244" s="18">
        <v>487</v>
      </c>
      <c r="F244" s="19">
        <v>1</v>
      </c>
      <c r="G244" s="18">
        <v>487</v>
      </c>
      <c r="H244" s="18">
        <f t="shared" si="4"/>
        <v>486</v>
      </c>
      <c r="I244" s="33" t="s">
        <v>399</v>
      </c>
      <c r="J244" s="18"/>
      <c r="K244" s="34">
        <v>1</v>
      </c>
      <c r="L244" s="18" t="s">
        <v>17</v>
      </c>
      <c r="M244" s="18" t="s">
        <v>197</v>
      </c>
    </row>
    <row r="245" s="4" customFormat="1" spans="1:13">
      <c r="A245" s="17" t="s">
        <v>400</v>
      </c>
      <c r="B245" s="18" t="s">
        <v>401</v>
      </c>
      <c r="C245" s="18"/>
      <c r="D245" s="18"/>
      <c r="E245" s="18">
        <v>397</v>
      </c>
      <c r="F245" s="19">
        <v>1</v>
      </c>
      <c r="G245" s="18">
        <v>397</v>
      </c>
      <c r="H245" s="18">
        <f t="shared" si="4"/>
        <v>396</v>
      </c>
      <c r="I245" s="33" t="s">
        <v>402</v>
      </c>
      <c r="J245" s="18"/>
      <c r="K245" s="34">
        <v>1</v>
      </c>
      <c r="L245" s="18" t="s">
        <v>17</v>
      </c>
      <c r="M245" s="18" t="s">
        <v>197</v>
      </c>
    </row>
    <row r="246" s="4" customFormat="1" spans="1:13">
      <c r="A246" s="17" t="s">
        <v>403</v>
      </c>
      <c r="B246" s="18" t="s">
        <v>387</v>
      </c>
      <c r="C246" s="18"/>
      <c r="D246" s="18"/>
      <c r="E246" s="18">
        <v>254</v>
      </c>
      <c r="F246" s="19">
        <v>1</v>
      </c>
      <c r="G246" s="18">
        <v>254</v>
      </c>
      <c r="H246" s="18">
        <f t="shared" si="4"/>
        <v>253</v>
      </c>
      <c r="I246" s="33" t="s">
        <v>404</v>
      </c>
      <c r="J246" s="18"/>
      <c r="K246" s="34">
        <v>1</v>
      </c>
      <c r="L246" s="18" t="s">
        <v>17</v>
      </c>
      <c r="M246" s="18" t="s">
        <v>197</v>
      </c>
    </row>
    <row r="247" s="4" customFormat="1" spans="1:13">
      <c r="A247" s="17" t="s">
        <v>405</v>
      </c>
      <c r="B247" s="18" t="s">
        <v>401</v>
      </c>
      <c r="C247" s="18"/>
      <c r="D247" s="18"/>
      <c r="E247" s="18">
        <v>411</v>
      </c>
      <c r="F247" s="19">
        <v>1</v>
      </c>
      <c r="G247" s="18">
        <v>411</v>
      </c>
      <c r="H247" s="18">
        <f t="shared" si="4"/>
        <v>410</v>
      </c>
      <c r="I247" s="33" t="s">
        <v>406</v>
      </c>
      <c r="J247" s="18"/>
      <c r="K247" s="34">
        <v>1</v>
      </c>
      <c r="L247" s="18" t="s">
        <v>17</v>
      </c>
      <c r="M247" s="18" t="s">
        <v>197</v>
      </c>
    </row>
    <row r="248" s="4" customFormat="1" spans="1:13">
      <c r="A248" s="17" t="s">
        <v>407</v>
      </c>
      <c r="B248" s="18" t="s">
        <v>408</v>
      </c>
      <c r="C248" s="18"/>
      <c r="D248" s="18"/>
      <c r="E248" s="18">
        <v>502</v>
      </c>
      <c r="F248" s="19">
        <v>1</v>
      </c>
      <c r="G248" s="18">
        <v>502</v>
      </c>
      <c r="H248" s="18">
        <f t="shared" si="4"/>
        <v>501</v>
      </c>
      <c r="I248" s="33" t="s">
        <v>409</v>
      </c>
      <c r="J248" s="18"/>
      <c r="K248" s="34">
        <v>1</v>
      </c>
      <c r="L248" s="18" t="s">
        <v>17</v>
      </c>
      <c r="M248" s="18" t="s">
        <v>197</v>
      </c>
    </row>
    <row r="249" s="4" customFormat="1" spans="1:13">
      <c r="A249" s="17" t="s">
        <v>410</v>
      </c>
      <c r="B249" s="18" t="s">
        <v>387</v>
      </c>
      <c r="C249" s="18"/>
      <c r="D249" s="18"/>
      <c r="E249" s="18">
        <v>493</v>
      </c>
      <c r="F249" s="19">
        <v>1</v>
      </c>
      <c r="G249" s="18">
        <v>493</v>
      </c>
      <c r="H249" s="18">
        <f t="shared" si="4"/>
        <v>492</v>
      </c>
      <c r="I249" s="33" t="s">
        <v>411</v>
      </c>
      <c r="J249" s="18"/>
      <c r="K249" s="34">
        <v>1</v>
      </c>
      <c r="L249" s="18" t="s">
        <v>17</v>
      </c>
      <c r="M249" s="18" t="s">
        <v>197</v>
      </c>
    </row>
    <row r="250" s="4" customFormat="1" spans="1:13">
      <c r="A250" s="17" t="s">
        <v>412</v>
      </c>
      <c r="B250" s="18" t="s">
        <v>413</v>
      </c>
      <c r="C250" s="18"/>
      <c r="D250" s="18"/>
      <c r="E250" s="18">
        <v>323</v>
      </c>
      <c r="F250" s="19">
        <v>1</v>
      </c>
      <c r="G250" s="18">
        <v>323</v>
      </c>
      <c r="H250" s="18">
        <f t="shared" si="4"/>
        <v>322</v>
      </c>
      <c r="I250" s="33" t="s">
        <v>414</v>
      </c>
      <c r="J250" s="18"/>
      <c r="K250" s="34">
        <v>1</v>
      </c>
      <c r="L250" s="18" t="s">
        <v>17</v>
      </c>
      <c r="M250" s="18" t="s">
        <v>197</v>
      </c>
    </row>
    <row r="251" s="4" customFormat="1" spans="1:13">
      <c r="A251" s="17" t="s">
        <v>415</v>
      </c>
      <c r="B251" s="18" t="s">
        <v>416</v>
      </c>
      <c r="C251" s="18"/>
      <c r="D251" s="18"/>
      <c r="E251" s="18">
        <v>872</v>
      </c>
      <c r="F251" s="19">
        <v>1</v>
      </c>
      <c r="G251" s="18">
        <v>872</v>
      </c>
      <c r="H251" s="18">
        <f t="shared" si="4"/>
        <v>871</v>
      </c>
      <c r="I251" s="33" t="s">
        <v>417</v>
      </c>
      <c r="J251" s="18"/>
      <c r="K251" s="34">
        <v>1</v>
      </c>
      <c r="L251" s="18" t="s">
        <v>17</v>
      </c>
      <c r="M251" s="18" t="s">
        <v>197</v>
      </c>
    </row>
    <row r="252" s="4" customFormat="1" spans="1:13">
      <c r="A252" s="17" t="s">
        <v>418</v>
      </c>
      <c r="B252" s="18" t="s">
        <v>419</v>
      </c>
      <c r="C252" s="18"/>
      <c r="D252" s="18"/>
      <c r="E252" s="18">
        <v>387</v>
      </c>
      <c r="F252" s="19">
        <v>1</v>
      </c>
      <c r="G252" s="18">
        <v>387</v>
      </c>
      <c r="H252" s="18">
        <f t="shared" si="4"/>
        <v>386</v>
      </c>
      <c r="I252" s="33" t="s">
        <v>420</v>
      </c>
      <c r="J252" s="18"/>
      <c r="K252" s="34">
        <v>1</v>
      </c>
      <c r="L252" s="18" t="s">
        <v>17</v>
      </c>
      <c r="M252" s="18" t="s">
        <v>197</v>
      </c>
    </row>
    <row r="253" s="4" customFormat="1" spans="1:13">
      <c r="A253" s="17" t="s">
        <v>421</v>
      </c>
      <c r="B253" s="18" t="s">
        <v>329</v>
      </c>
      <c r="C253" s="18"/>
      <c r="D253" s="18"/>
      <c r="E253" s="18">
        <v>218</v>
      </c>
      <c r="F253" s="19">
        <v>1</v>
      </c>
      <c r="G253" s="18">
        <v>218</v>
      </c>
      <c r="H253" s="18">
        <f t="shared" si="4"/>
        <v>217</v>
      </c>
      <c r="I253" s="33" t="s">
        <v>422</v>
      </c>
      <c r="J253" s="18"/>
      <c r="K253" s="34">
        <v>1</v>
      </c>
      <c r="L253" s="18" t="s">
        <v>17</v>
      </c>
      <c r="M253" s="18" t="s">
        <v>197</v>
      </c>
    </row>
    <row r="254" s="4" customFormat="1" spans="1:13">
      <c r="A254" s="17" t="s">
        <v>423</v>
      </c>
      <c r="B254" s="18" t="s">
        <v>329</v>
      </c>
      <c r="C254" s="18"/>
      <c r="D254" s="18"/>
      <c r="E254" s="18">
        <v>487</v>
      </c>
      <c r="F254" s="19">
        <v>1</v>
      </c>
      <c r="G254" s="18">
        <v>487</v>
      </c>
      <c r="H254" s="18">
        <f t="shared" si="4"/>
        <v>486</v>
      </c>
      <c r="I254" s="33" t="s">
        <v>424</v>
      </c>
      <c r="J254" s="18"/>
      <c r="K254" s="34">
        <v>1</v>
      </c>
      <c r="L254" s="18" t="s">
        <v>17</v>
      </c>
      <c r="M254" s="18" t="s">
        <v>197</v>
      </c>
    </row>
    <row r="255" s="4" customFormat="1" spans="1:13">
      <c r="A255" s="17" t="s">
        <v>425</v>
      </c>
      <c r="B255" s="18" t="s">
        <v>426</v>
      </c>
      <c r="C255" s="18"/>
      <c r="D255" s="18"/>
      <c r="E255" s="18">
        <v>250</v>
      </c>
      <c r="F255" s="19">
        <v>1</v>
      </c>
      <c r="G255" s="18">
        <v>250</v>
      </c>
      <c r="H255" s="18">
        <f t="shared" si="4"/>
        <v>249</v>
      </c>
      <c r="I255" s="33" t="s">
        <v>427</v>
      </c>
      <c r="J255" s="18"/>
      <c r="K255" s="34">
        <v>1</v>
      </c>
      <c r="L255" s="18" t="s">
        <v>17</v>
      </c>
      <c r="M255" s="18" t="s">
        <v>197</v>
      </c>
    </row>
    <row r="256" s="4" customFormat="1" spans="1:13">
      <c r="A256" s="17" t="s">
        <v>428</v>
      </c>
      <c r="B256" s="18" t="s">
        <v>390</v>
      </c>
      <c r="C256" s="18"/>
      <c r="D256" s="18"/>
      <c r="E256" s="18">
        <v>290</v>
      </c>
      <c r="F256" s="19">
        <v>1</v>
      </c>
      <c r="G256" s="18">
        <v>290</v>
      </c>
      <c r="H256" s="18">
        <f t="shared" si="4"/>
        <v>289</v>
      </c>
      <c r="I256" s="33" t="s">
        <v>429</v>
      </c>
      <c r="J256" s="18"/>
      <c r="K256" s="34">
        <v>1</v>
      </c>
      <c r="L256" s="18" t="s">
        <v>17</v>
      </c>
      <c r="M256" s="18" t="s">
        <v>197</v>
      </c>
    </row>
    <row r="257" s="4" customFormat="1" spans="1:13">
      <c r="A257" s="17" t="s">
        <v>430</v>
      </c>
      <c r="B257" s="18" t="s">
        <v>390</v>
      </c>
      <c r="C257" s="18"/>
      <c r="D257" s="18"/>
      <c r="E257" s="18">
        <v>290</v>
      </c>
      <c r="F257" s="19">
        <v>1</v>
      </c>
      <c r="G257" s="18">
        <v>290</v>
      </c>
      <c r="H257" s="18">
        <f t="shared" si="4"/>
        <v>289</v>
      </c>
      <c r="I257" s="33" t="s">
        <v>431</v>
      </c>
      <c r="J257" s="18"/>
      <c r="K257" s="34">
        <v>1</v>
      </c>
      <c r="L257" s="18" t="s">
        <v>17</v>
      </c>
      <c r="M257" s="18" t="s">
        <v>197</v>
      </c>
    </row>
    <row r="258" s="4" customFormat="1" spans="1:13">
      <c r="A258" s="17" t="s">
        <v>432</v>
      </c>
      <c r="B258" s="18" t="s">
        <v>390</v>
      </c>
      <c r="C258" s="18"/>
      <c r="D258" s="18"/>
      <c r="E258" s="18">
        <v>290</v>
      </c>
      <c r="F258" s="19">
        <v>1</v>
      </c>
      <c r="G258" s="18">
        <v>290</v>
      </c>
      <c r="H258" s="18">
        <f t="shared" si="4"/>
        <v>289</v>
      </c>
      <c r="I258" s="33" t="s">
        <v>433</v>
      </c>
      <c r="J258" s="18"/>
      <c r="K258" s="34">
        <v>1</v>
      </c>
      <c r="L258" s="18" t="s">
        <v>17</v>
      </c>
      <c r="M258" s="18" t="s">
        <v>197</v>
      </c>
    </row>
    <row r="259" s="4" customFormat="1" spans="1:13">
      <c r="A259" s="17" t="s">
        <v>434</v>
      </c>
      <c r="B259" s="18" t="s">
        <v>435</v>
      </c>
      <c r="C259" s="18"/>
      <c r="D259" s="18"/>
      <c r="E259" s="18">
        <v>246</v>
      </c>
      <c r="F259" s="19">
        <v>1</v>
      </c>
      <c r="G259" s="18">
        <v>246</v>
      </c>
      <c r="H259" s="18">
        <f t="shared" si="4"/>
        <v>245</v>
      </c>
      <c r="I259" s="33" t="s">
        <v>436</v>
      </c>
      <c r="J259" s="18"/>
      <c r="K259" s="35">
        <v>0.9959</v>
      </c>
      <c r="L259" s="18" t="s">
        <v>17</v>
      </c>
      <c r="M259" s="18" t="s">
        <v>197</v>
      </c>
    </row>
    <row r="260" s="4" customFormat="1" spans="1:13">
      <c r="A260" s="17" t="s">
        <v>437</v>
      </c>
      <c r="B260" s="18" t="s">
        <v>390</v>
      </c>
      <c r="C260" s="18"/>
      <c r="D260" s="18"/>
      <c r="E260" s="18">
        <v>290</v>
      </c>
      <c r="F260" s="19">
        <v>1</v>
      </c>
      <c r="G260" s="18">
        <v>290</v>
      </c>
      <c r="H260" s="18">
        <f t="shared" si="4"/>
        <v>289</v>
      </c>
      <c r="I260" s="33" t="s">
        <v>438</v>
      </c>
      <c r="J260" s="18"/>
      <c r="K260" s="34">
        <v>1</v>
      </c>
      <c r="L260" s="18" t="s">
        <v>17</v>
      </c>
      <c r="M260" s="18" t="s">
        <v>197</v>
      </c>
    </row>
    <row r="261" s="4" customFormat="1" spans="1:13">
      <c r="A261" s="17" t="s">
        <v>439</v>
      </c>
      <c r="B261" s="18" t="s">
        <v>435</v>
      </c>
      <c r="C261" s="18"/>
      <c r="D261" s="18"/>
      <c r="E261" s="18">
        <v>760</v>
      </c>
      <c r="F261" s="19">
        <v>1</v>
      </c>
      <c r="G261" s="18">
        <v>760</v>
      </c>
      <c r="H261" s="18">
        <f t="shared" si="4"/>
        <v>759</v>
      </c>
      <c r="I261" s="33" t="s">
        <v>440</v>
      </c>
      <c r="J261" s="18"/>
      <c r="K261" s="34">
        <v>1</v>
      </c>
      <c r="L261" s="18" t="s">
        <v>17</v>
      </c>
      <c r="M261" s="18" t="s">
        <v>197</v>
      </c>
    </row>
    <row r="262" s="4" customFormat="1" spans="1:13">
      <c r="A262" s="17" t="s">
        <v>441</v>
      </c>
      <c r="B262" s="18" t="s">
        <v>416</v>
      </c>
      <c r="C262" s="18"/>
      <c r="D262" s="18"/>
      <c r="E262" s="18">
        <v>874</v>
      </c>
      <c r="F262" s="19">
        <v>1</v>
      </c>
      <c r="G262" s="18">
        <v>874</v>
      </c>
      <c r="H262" s="18">
        <f t="shared" si="4"/>
        <v>873</v>
      </c>
      <c r="I262" s="33" t="s">
        <v>442</v>
      </c>
      <c r="J262" s="18"/>
      <c r="K262" s="34">
        <v>1</v>
      </c>
      <c r="L262" s="18" t="s">
        <v>17</v>
      </c>
      <c r="M262" s="18" t="s">
        <v>197</v>
      </c>
    </row>
    <row r="263" s="4" customFormat="1" spans="1:13">
      <c r="A263" s="17" t="s">
        <v>443</v>
      </c>
      <c r="B263" s="18" t="s">
        <v>444</v>
      </c>
      <c r="C263" s="18"/>
      <c r="D263" s="18"/>
      <c r="E263" s="18">
        <v>205</v>
      </c>
      <c r="F263" s="19">
        <v>1</v>
      </c>
      <c r="G263" s="18">
        <v>205</v>
      </c>
      <c r="H263" s="18">
        <f t="shared" si="4"/>
        <v>204</v>
      </c>
      <c r="I263" s="33" t="s">
        <v>442</v>
      </c>
      <c r="J263" s="18"/>
      <c r="K263" s="34">
        <v>1</v>
      </c>
      <c r="L263" s="18" t="s">
        <v>17</v>
      </c>
      <c r="M263" s="18" t="s">
        <v>197</v>
      </c>
    </row>
    <row r="264" s="4" customFormat="1" spans="1:13">
      <c r="A264" s="17" t="s">
        <v>445</v>
      </c>
      <c r="B264" s="18" t="s">
        <v>329</v>
      </c>
      <c r="C264" s="18"/>
      <c r="D264" s="18"/>
      <c r="E264" s="18">
        <v>218</v>
      </c>
      <c r="F264" s="19">
        <v>1</v>
      </c>
      <c r="G264" s="18">
        <v>218</v>
      </c>
      <c r="H264" s="18">
        <f t="shared" si="4"/>
        <v>217</v>
      </c>
      <c r="I264" s="33" t="s">
        <v>446</v>
      </c>
      <c r="J264" s="18"/>
      <c r="K264" s="34">
        <v>1</v>
      </c>
      <c r="L264" s="18" t="s">
        <v>17</v>
      </c>
      <c r="M264" s="18" t="s">
        <v>197</v>
      </c>
    </row>
    <row r="265" s="4" customFormat="1" spans="1:13">
      <c r="A265" s="17" t="s">
        <v>447</v>
      </c>
      <c r="B265" s="18" t="s">
        <v>448</v>
      </c>
      <c r="C265" s="18"/>
      <c r="D265" s="18"/>
      <c r="E265" s="18">
        <v>346</v>
      </c>
      <c r="F265" s="19">
        <v>1</v>
      </c>
      <c r="G265" s="18">
        <v>346</v>
      </c>
      <c r="H265" s="18">
        <f t="shared" si="4"/>
        <v>345</v>
      </c>
      <c r="I265" s="33" t="s">
        <v>449</v>
      </c>
      <c r="J265" s="18"/>
      <c r="K265" s="34">
        <v>1</v>
      </c>
      <c r="L265" s="18" t="s">
        <v>17</v>
      </c>
      <c r="M265" s="18" t="s">
        <v>197</v>
      </c>
    </row>
    <row r="266" s="4" customFormat="1" spans="1:13">
      <c r="A266" s="17" t="s">
        <v>450</v>
      </c>
      <c r="B266" s="18" t="s">
        <v>329</v>
      </c>
      <c r="C266" s="18"/>
      <c r="D266" s="18"/>
      <c r="E266" s="18">
        <v>245</v>
      </c>
      <c r="F266" s="19">
        <v>1</v>
      </c>
      <c r="G266" s="18">
        <v>245</v>
      </c>
      <c r="H266" s="18">
        <f t="shared" si="4"/>
        <v>244</v>
      </c>
      <c r="I266" s="33" t="s">
        <v>451</v>
      </c>
      <c r="J266" s="18"/>
      <c r="K266" s="34">
        <v>1</v>
      </c>
      <c r="L266" s="18" t="s">
        <v>17</v>
      </c>
      <c r="M266" s="18" t="s">
        <v>197</v>
      </c>
    </row>
    <row r="267" s="4" customFormat="1" spans="1:13">
      <c r="A267" s="17" t="s">
        <v>452</v>
      </c>
      <c r="B267" s="18" t="s">
        <v>453</v>
      </c>
      <c r="C267" s="18"/>
      <c r="D267" s="18"/>
      <c r="E267" s="18">
        <v>437</v>
      </c>
      <c r="F267" s="19">
        <v>1</v>
      </c>
      <c r="G267" s="18">
        <v>437</v>
      </c>
      <c r="H267" s="18">
        <f t="shared" si="4"/>
        <v>436</v>
      </c>
      <c r="I267" s="33" t="s">
        <v>454</v>
      </c>
      <c r="J267" s="18"/>
      <c r="K267" s="34">
        <v>1</v>
      </c>
      <c r="L267" s="18" t="s">
        <v>17</v>
      </c>
      <c r="M267" s="18" t="s">
        <v>197</v>
      </c>
    </row>
    <row r="268" s="4" customFormat="1" spans="1:13">
      <c r="A268" s="17" t="s">
        <v>455</v>
      </c>
      <c r="B268" s="18" t="s">
        <v>387</v>
      </c>
      <c r="C268" s="18"/>
      <c r="D268" s="18"/>
      <c r="E268" s="18">
        <v>500</v>
      </c>
      <c r="F268" s="19">
        <v>1</v>
      </c>
      <c r="G268" s="18">
        <v>500</v>
      </c>
      <c r="H268" s="18">
        <f t="shared" si="4"/>
        <v>499</v>
      </c>
      <c r="I268" s="33" t="s">
        <v>456</v>
      </c>
      <c r="J268" s="18"/>
      <c r="K268" s="34">
        <v>1</v>
      </c>
      <c r="L268" s="18" t="s">
        <v>17</v>
      </c>
      <c r="M268" s="18" t="s">
        <v>197</v>
      </c>
    </row>
    <row r="269" s="4" customFormat="1" spans="1:13">
      <c r="A269" s="17" t="s">
        <v>457</v>
      </c>
      <c r="B269" s="18" t="s">
        <v>329</v>
      </c>
      <c r="C269" s="18"/>
      <c r="D269" s="18"/>
      <c r="E269" s="18">
        <v>245</v>
      </c>
      <c r="F269" s="19">
        <v>1</v>
      </c>
      <c r="G269" s="18">
        <v>245</v>
      </c>
      <c r="H269" s="18">
        <f t="shared" si="4"/>
        <v>244</v>
      </c>
      <c r="I269" s="33" t="s">
        <v>458</v>
      </c>
      <c r="J269" s="18"/>
      <c r="K269" s="34">
        <v>1</v>
      </c>
      <c r="L269" s="18" t="s">
        <v>17</v>
      </c>
      <c r="M269" s="18" t="s">
        <v>197</v>
      </c>
    </row>
    <row r="270" s="4" customFormat="1" spans="1:13">
      <c r="A270" s="17" t="s">
        <v>459</v>
      </c>
      <c r="B270" s="18" t="s">
        <v>387</v>
      </c>
      <c r="C270" s="18"/>
      <c r="D270" s="18"/>
      <c r="E270" s="18">
        <v>500</v>
      </c>
      <c r="F270" s="19">
        <v>1</v>
      </c>
      <c r="G270" s="18">
        <v>500</v>
      </c>
      <c r="H270" s="18">
        <f t="shared" si="4"/>
        <v>499</v>
      </c>
      <c r="I270" s="33" t="s">
        <v>460</v>
      </c>
      <c r="J270" s="18"/>
      <c r="K270" s="34">
        <v>1</v>
      </c>
      <c r="L270" s="18" t="s">
        <v>17</v>
      </c>
      <c r="M270" s="18" t="s">
        <v>197</v>
      </c>
    </row>
    <row r="271" s="4" customFormat="1" spans="1:13">
      <c r="A271" s="17" t="s">
        <v>461</v>
      </c>
      <c r="B271" s="18" t="s">
        <v>390</v>
      </c>
      <c r="C271" s="18"/>
      <c r="D271" s="18"/>
      <c r="E271" s="18">
        <v>290</v>
      </c>
      <c r="F271" s="19">
        <v>1</v>
      </c>
      <c r="G271" s="18">
        <v>290</v>
      </c>
      <c r="H271" s="18">
        <f t="shared" si="4"/>
        <v>289</v>
      </c>
      <c r="I271" s="33" t="s">
        <v>431</v>
      </c>
      <c r="J271" s="18"/>
      <c r="K271" s="34">
        <v>1</v>
      </c>
      <c r="L271" s="18" t="s">
        <v>17</v>
      </c>
      <c r="M271" s="18" t="s">
        <v>197</v>
      </c>
    </row>
    <row r="272" s="4" customFormat="1" spans="1:13">
      <c r="A272" s="17" t="s">
        <v>462</v>
      </c>
      <c r="B272" s="18" t="s">
        <v>329</v>
      </c>
      <c r="C272" s="18"/>
      <c r="D272" s="18"/>
      <c r="E272" s="18">
        <v>487</v>
      </c>
      <c r="F272" s="19">
        <v>1</v>
      </c>
      <c r="G272" s="18">
        <v>487</v>
      </c>
      <c r="H272" s="18">
        <f t="shared" si="4"/>
        <v>486</v>
      </c>
      <c r="I272" s="33" t="s">
        <v>463</v>
      </c>
      <c r="J272" s="18"/>
      <c r="K272" s="34">
        <v>1</v>
      </c>
      <c r="L272" s="18" t="s">
        <v>17</v>
      </c>
      <c r="M272" s="18" t="s">
        <v>197</v>
      </c>
    </row>
    <row r="273" s="4" customFormat="1" spans="1:13">
      <c r="A273" s="17" t="s">
        <v>464</v>
      </c>
      <c r="B273" s="18" t="s">
        <v>329</v>
      </c>
      <c r="C273" s="18"/>
      <c r="D273" s="18"/>
      <c r="E273" s="18">
        <v>487</v>
      </c>
      <c r="F273" s="19">
        <v>1</v>
      </c>
      <c r="G273" s="18">
        <v>487</v>
      </c>
      <c r="H273" s="18">
        <f t="shared" si="4"/>
        <v>486</v>
      </c>
      <c r="I273" s="33" t="s">
        <v>465</v>
      </c>
      <c r="J273" s="18"/>
      <c r="K273" s="34">
        <v>1</v>
      </c>
      <c r="L273" s="18" t="s">
        <v>17</v>
      </c>
      <c r="M273" s="18" t="s">
        <v>197</v>
      </c>
    </row>
    <row r="274" s="4" customFormat="1" spans="1:13">
      <c r="A274" s="17" t="s">
        <v>466</v>
      </c>
      <c r="B274" s="18" t="s">
        <v>467</v>
      </c>
      <c r="C274" s="18"/>
      <c r="D274" s="18"/>
      <c r="E274" s="18">
        <v>335</v>
      </c>
      <c r="F274" s="19">
        <v>1</v>
      </c>
      <c r="G274" s="18">
        <v>335</v>
      </c>
      <c r="H274" s="18">
        <f t="shared" si="4"/>
        <v>334</v>
      </c>
      <c r="I274" s="33" t="s">
        <v>468</v>
      </c>
      <c r="J274" s="18"/>
      <c r="K274" s="34">
        <v>1</v>
      </c>
      <c r="L274" s="18" t="s">
        <v>17</v>
      </c>
      <c r="M274" s="18" t="s">
        <v>197</v>
      </c>
    </row>
    <row r="275" s="4" customFormat="1" spans="1:13">
      <c r="A275" s="17" t="s">
        <v>469</v>
      </c>
      <c r="B275" s="18" t="s">
        <v>467</v>
      </c>
      <c r="C275" s="18"/>
      <c r="D275" s="18"/>
      <c r="E275" s="18">
        <v>443</v>
      </c>
      <c r="F275" s="19">
        <v>1</v>
      </c>
      <c r="G275" s="18">
        <v>443</v>
      </c>
      <c r="H275" s="18">
        <f t="shared" si="4"/>
        <v>442</v>
      </c>
      <c r="I275" s="33" t="s">
        <v>470</v>
      </c>
      <c r="J275" s="18"/>
      <c r="K275" s="35">
        <v>0.9907</v>
      </c>
      <c r="L275" s="18" t="s">
        <v>17</v>
      </c>
      <c r="M275" s="18" t="s">
        <v>197</v>
      </c>
    </row>
    <row r="276" s="4" customFormat="1" spans="1:13">
      <c r="A276" s="17" t="s">
        <v>471</v>
      </c>
      <c r="B276" s="18" t="s">
        <v>472</v>
      </c>
      <c r="C276" s="18"/>
      <c r="D276" s="18"/>
      <c r="E276" s="18">
        <v>285</v>
      </c>
      <c r="F276" s="19">
        <v>1</v>
      </c>
      <c r="G276" s="18">
        <v>285</v>
      </c>
      <c r="H276" s="18">
        <f t="shared" si="4"/>
        <v>284</v>
      </c>
      <c r="I276" s="33" t="s">
        <v>473</v>
      </c>
      <c r="J276" s="18"/>
      <c r="K276" s="34">
        <v>1</v>
      </c>
      <c r="L276" s="18" t="s">
        <v>17</v>
      </c>
      <c r="M276" s="18" t="s">
        <v>197</v>
      </c>
    </row>
    <row r="277" s="4" customFormat="1" spans="1:13">
      <c r="A277" s="17" t="s">
        <v>474</v>
      </c>
      <c r="B277" s="18" t="s">
        <v>390</v>
      </c>
      <c r="C277" s="18"/>
      <c r="D277" s="18"/>
      <c r="E277" s="18">
        <v>290</v>
      </c>
      <c r="F277" s="19">
        <v>1</v>
      </c>
      <c r="G277" s="18">
        <v>290</v>
      </c>
      <c r="H277" s="18">
        <f t="shared" si="4"/>
        <v>289</v>
      </c>
      <c r="I277" s="33" t="s">
        <v>475</v>
      </c>
      <c r="J277" s="18"/>
      <c r="K277" s="34">
        <v>1</v>
      </c>
      <c r="L277" s="18" t="s">
        <v>17</v>
      </c>
      <c r="M277" s="18" t="s">
        <v>197</v>
      </c>
    </row>
    <row r="278" s="4" customFormat="1" spans="1:13">
      <c r="A278" s="17" t="s">
        <v>476</v>
      </c>
      <c r="B278" s="18" t="s">
        <v>333</v>
      </c>
      <c r="C278" s="18"/>
      <c r="D278" s="18"/>
      <c r="E278" s="18">
        <v>883</v>
      </c>
      <c r="F278" s="19">
        <v>1</v>
      </c>
      <c r="G278" s="18">
        <v>883</v>
      </c>
      <c r="H278" s="18">
        <f t="shared" si="4"/>
        <v>882</v>
      </c>
      <c r="I278" s="33" t="s">
        <v>477</v>
      </c>
      <c r="J278" s="18"/>
      <c r="K278" s="34">
        <v>1</v>
      </c>
      <c r="L278" s="18" t="s">
        <v>17</v>
      </c>
      <c r="M278" s="18" t="s">
        <v>197</v>
      </c>
    </row>
    <row r="279" s="4" customFormat="1" spans="1:13">
      <c r="A279" s="17" t="s">
        <v>478</v>
      </c>
      <c r="B279" s="18" t="s">
        <v>479</v>
      </c>
      <c r="C279" s="18"/>
      <c r="D279" s="18"/>
      <c r="E279" s="18">
        <v>218</v>
      </c>
      <c r="F279" s="19">
        <v>1</v>
      </c>
      <c r="G279" s="18">
        <v>218</v>
      </c>
      <c r="H279" s="18">
        <f t="shared" si="4"/>
        <v>217</v>
      </c>
      <c r="I279" s="33" t="s">
        <v>480</v>
      </c>
      <c r="J279" s="18"/>
      <c r="K279" s="34">
        <v>1</v>
      </c>
      <c r="L279" s="18" t="s">
        <v>17</v>
      </c>
      <c r="M279" s="18" t="s">
        <v>197</v>
      </c>
    </row>
    <row r="280" s="4" customFormat="1" spans="1:13">
      <c r="A280" s="17" t="s">
        <v>481</v>
      </c>
      <c r="B280" s="18" t="s">
        <v>479</v>
      </c>
      <c r="C280" s="18"/>
      <c r="D280" s="18"/>
      <c r="E280" s="18">
        <v>245</v>
      </c>
      <c r="F280" s="19">
        <v>1</v>
      </c>
      <c r="G280" s="18">
        <v>245</v>
      </c>
      <c r="H280" s="18">
        <f t="shared" si="4"/>
        <v>244</v>
      </c>
      <c r="I280" s="33" t="s">
        <v>482</v>
      </c>
      <c r="J280" s="18"/>
      <c r="K280" s="34">
        <v>1</v>
      </c>
      <c r="L280" s="18" t="s">
        <v>17</v>
      </c>
      <c r="M280" s="18" t="s">
        <v>197</v>
      </c>
    </row>
    <row r="281" s="4" customFormat="1" spans="1:13">
      <c r="A281" s="17" t="s">
        <v>483</v>
      </c>
      <c r="B281" s="18" t="s">
        <v>387</v>
      </c>
      <c r="C281" s="18"/>
      <c r="D281" s="18"/>
      <c r="E281" s="18">
        <v>499</v>
      </c>
      <c r="F281" s="19">
        <v>1</v>
      </c>
      <c r="G281" s="18">
        <v>499</v>
      </c>
      <c r="H281" s="18">
        <f t="shared" si="4"/>
        <v>498</v>
      </c>
      <c r="I281" s="33" t="s">
        <v>484</v>
      </c>
      <c r="J281" s="18"/>
      <c r="K281" s="34">
        <v>1</v>
      </c>
      <c r="L281" s="18" t="s">
        <v>17</v>
      </c>
      <c r="M281" s="18" t="s">
        <v>197</v>
      </c>
    </row>
    <row r="282" s="4" customFormat="1" spans="1:13">
      <c r="A282" s="17" t="s">
        <v>485</v>
      </c>
      <c r="B282" s="18" t="s">
        <v>472</v>
      </c>
      <c r="C282" s="18"/>
      <c r="D282" s="18"/>
      <c r="E282" s="18">
        <v>285</v>
      </c>
      <c r="F282" s="19">
        <v>1</v>
      </c>
      <c r="G282" s="18">
        <v>285</v>
      </c>
      <c r="H282" s="18">
        <f t="shared" si="4"/>
        <v>284</v>
      </c>
      <c r="I282" s="33" t="s">
        <v>473</v>
      </c>
      <c r="J282" s="18"/>
      <c r="K282" s="34">
        <v>1</v>
      </c>
      <c r="L282" s="18" t="s">
        <v>17</v>
      </c>
      <c r="M282" s="18" t="s">
        <v>197</v>
      </c>
    </row>
    <row r="283" s="4" customFormat="1" spans="1:13">
      <c r="A283" s="17" t="s">
        <v>486</v>
      </c>
      <c r="B283" s="18" t="s">
        <v>472</v>
      </c>
      <c r="C283" s="18"/>
      <c r="D283" s="18"/>
      <c r="E283" s="18">
        <v>285</v>
      </c>
      <c r="F283" s="19">
        <v>1</v>
      </c>
      <c r="G283" s="18">
        <v>285</v>
      </c>
      <c r="H283" s="18">
        <f t="shared" si="4"/>
        <v>284</v>
      </c>
      <c r="I283" s="33" t="s">
        <v>487</v>
      </c>
      <c r="J283" s="18"/>
      <c r="K283" s="34">
        <v>1</v>
      </c>
      <c r="L283" s="18" t="s">
        <v>17</v>
      </c>
      <c r="M283" s="18" t="s">
        <v>197</v>
      </c>
    </row>
    <row r="284" s="4" customFormat="1" spans="1:13">
      <c r="A284" s="17" t="s">
        <v>488</v>
      </c>
      <c r="B284" s="18" t="s">
        <v>387</v>
      </c>
      <c r="C284" s="18"/>
      <c r="D284" s="18"/>
      <c r="E284" s="18">
        <v>504</v>
      </c>
      <c r="F284" s="19">
        <v>1</v>
      </c>
      <c r="G284" s="18">
        <v>504</v>
      </c>
      <c r="H284" s="18">
        <f t="shared" si="4"/>
        <v>503</v>
      </c>
      <c r="I284" s="33" t="s">
        <v>489</v>
      </c>
      <c r="J284" s="18"/>
      <c r="K284" s="34">
        <v>1</v>
      </c>
      <c r="L284" s="18" t="s">
        <v>17</v>
      </c>
      <c r="M284" s="18" t="s">
        <v>197</v>
      </c>
    </row>
    <row r="285" s="4" customFormat="1" spans="1:13">
      <c r="A285" s="17" t="s">
        <v>490</v>
      </c>
      <c r="B285" s="18" t="s">
        <v>329</v>
      </c>
      <c r="C285" s="18"/>
      <c r="D285" s="18"/>
      <c r="E285" s="18">
        <v>218</v>
      </c>
      <c r="F285" s="19">
        <v>1</v>
      </c>
      <c r="G285" s="18">
        <v>218</v>
      </c>
      <c r="H285" s="18">
        <f t="shared" si="4"/>
        <v>217</v>
      </c>
      <c r="I285" s="33" t="s">
        <v>491</v>
      </c>
      <c r="J285" s="18"/>
      <c r="K285" s="34">
        <v>1</v>
      </c>
      <c r="L285" s="18" t="s">
        <v>17</v>
      </c>
      <c r="M285" s="18" t="s">
        <v>197</v>
      </c>
    </row>
    <row r="286" s="4" customFormat="1" spans="1:13">
      <c r="A286" s="17" t="s">
        <v>492</v>
      </c>
      <c r="B286" s="18" t="s">
        <v>329</v>
      </c>
      <c r="C286" s="18"/>
      <c r="D286" s="18"/>
      <c r="E286" s="18">
        <v>218</v>
      </c>
      <c r="F286" s="19">
        <v>1</v>
      </c>
      <c r="G286" s="18">
        <v>218</v>
      </c>
      <c r="H286" s="18">
        <f t="shared" si="4"/>
        <v>217</v>
      </c>
      <c r="I286" s="33" t="s">
        <v>493</v>
      </c>
      <c r="J286" s="18"/>
      <c r="K286" s="34">
        <v>1</v>
      </c>
      <c r="L286" s="18" t="s">
        <v>17</v>
      </c>
      <c r="M286" s="18" t="s">
        <v>197</v>
      </c>
    </row>
    <row r="287" s="4" customFormat="1" spans="1:13">
      <c r="A287" s="17" t="s">
        <v>494</v>
      </c>
      <c r="B287" s="18" t="s">
        <v>329</v>
      </c>
      <c r="C287" s="18"/>
      <c r="D287" s="18"/>
      <c r="E287" s="18">
        <v>245</v>
      </c>
      <c r="F287" s="19">
        <v>1</v>
      </c>
      <c r="G287" s="18">
        <v>245</v>
      </c>
      <c r="H287" s="18">
        <f t="shared" si="4"/>
        <v>244</v>
      </c>
      <c r="I287" s="33" t="s">
        <v>495</v>
      </c>
      <c r="J287" s="18"/>
      <c r="K287" s="34">
        <v>1</v>
      </c>
      <c r="L287" s="18" t="s">
        <v>17</v>
      </c>
      <c r="M287" s="18" t="s">
        <v>197</v>
      </c>
    </row>
    <row r="288" s="4" customFormat="1" spans="1:13">
      <c r="A288" s="17" t="s">
        <v>496</v>
      </c>
      <c r="B288" s="18" t="s">
        <v>479</v>
      </c>
      <c r="C288" s="18"/>
      <c r="D288" s="18"/>
      <c r="E288" s="18">
        <v>347</v>
      </c>
      <c r="F288" s="19">
        <v>1</v>
      </c>
      <c r="G288" s="18">
        <v>347</v>
      </c>
      <c r="H288" s="18">
        <f t="shared" si="4"/>
        <v>346</v>
      </c>
      <c r="I288" s="33" t="s">
        <v>497</v>
      </c>
      <c r="J288" s="18"/>
      <c r="K288" s="34">
        <v>1</v>
      </c>
      <c r="L288" s="18" t="s">
        <v>17</v>
      </c>
      <c r="M288" s="18" t="s">
        <v>197</v>
      </c>
    </row>
    <row r="289" s="4" customFormat="1" spans="1:13">
      <c r="A289" s="17" t="s">
        <v>498</v>
      </c>
      <c r="B289" s="18" t="s">
        <v>329</v>
      </c>
      <c r="C289" s="18"/>
      <c r="D289" s="18"/>
      <c r="E289" s="18">
        <v>218</v>
      </c>
      <c r="F289" s="19">
        <v>1</v>
      </c>
      <c r="G289" s="18">
        <v>218</v>
      </c>
      <c r="H289" s="18">
        <f t="shared" si="4"/>
        <v>217</v>
      </c>
      <c r="I289" s="33" t="s">
        <v>499</v>
      </c>
      <c r="J289" s="18"/>
      <c r="K289" s="34">
        <v>1</v>
      </c>
      <c r="L289" s="18" t="s">
        <v>17</v>
      </c>
      <c r="M289" s="18" t="s">
        <v>197</v>
      </c>
    </row>
    <row r="290" s="4" customFormat="1" spans="1:13">
      <c r="A290" s="17" t="s">
        <v>500</v>
      </c>
      <c r="B290" s="18" t="s">
        <v>390</v>
      </c>
      <c r="C290" s="18"/>
      <c r="D290" s="18"/>
      <c r="E290" s="18">
        <v>290</v>
      </c>
      <c r="F290" s="19">
        <v>1</v>
      </c>
      <c r="G290" s="18">
        <v>290</v>
      </c>
      <c r="H290" s="18">
        <f t="shared" si="4"/>
        <v>289</v>
      </c>
      <c r="I290" s="33" t="s">
        <v>501</v>
      </c>
      <c r="J290" s="18"/>
      <c r="K290" s="35">
        <v>0.9966</v>
      </c>
      <c r="L290" s="18" t="s">
        <v>17</v>
      </c>
      <c r="M290" s="18" t="s">
        <v>197</v>
      </c>
    </row>
    <row r="291" s="4" customFormat="1" spans="1:13">
      <c r="A291" s="17" t="s">
        <v>502</v>
      </c>
      <c r="B291" s="18" t="s">
        <v>333</v>
      </c>
      <c r="C291" s="18"/>
      <c r="D291" s="18"/>
      <c r="E291" s="18">
        <v>151</v>
      </c>
      <c r="F291" s="19">
        <v>1</v>
      </c>
      <c r="G291" s="18">
        <v>151</v>
      </c>
      <c r="H291" s="18">
        <f t="shared" si="4"/>
        <v>150</v>
      </c>
      <c r="I291" s="33" t="s">
        <v>503</v>
      </c>
      <c r="J291" s="18"/>
      <c r="K291" s="34">
        <v>1</v>
      </c>
      <c r="L291" s="18" t="s">
        <v>17</v>
      </c>
      <c r="M291" s="18" t="s">
        <v>197</v>
      </c>
    </row>
    <row r="292" s="4" customFormat="1" spans="1:13">
      <c r="A292" s="17" t="s">
        <v>504</v>
      </c>
      <c r="B292" s="18" t="s">
        <v>479</v>
      </c>
      <c r="C292" s="18"/>
      <c r="D292" s="18"/>
      <c r="E292" s="18">
        <v>487</v>
      </c>
      <c r="F292" s="19">
        <v>1</v>
      </c>
      <c r="G292" s="18">
        <v>487</v>
      </c>
      <c r="H292" s="18">
        <f t="shared" si="4"/>
        <v>486</v>
      </c>
      <c r="I292" s="33" t="s">
        <v>505</v>
      </c>
      <c r="J292" s="18"/>
      <c r="K292" s="34">
        <v>1</v>
      </c>
      <c r="L292" s="18" t="s">
        <v>17</v>
      </c>
      <c r="M292" s="18" t="s">
        <v>197</v>
      </c>
    </row>
    <row r="293" s="4" customFormat="1" spans="1:13">
      <c r="A293" s="17" t="s">
        <v>506</v>
      </c>
      <c r="B293" s="18" t="s">
        <v>329</v>
      </c>
      <c r="C293" s="18"/>
      <c r="D293" s="18"/>
      <c r="E293" s="18">
        <v>486</v>
      </c>
      <c r="F293" s="19">
        <v>1</v>
      </c>
      <c r="G293" s="18">
        <v>486</v>
      </c>
      <c r="H293" s="18">
        <f t="shared" si="4"/>
        <v>485</v>
      </c>
      <c r="I293" s="33" t="s">
        <v>507</v>
      </c>
      <c r="J293" s="18"/>
      <c r="K293" s="34">
        <v>1</v>
      </c>
      <c r="L293" s="18" t="s">
        <v>17</v>
      </c>
      <c r="M293" s="18" t="s">
        <v>197</v>
      </c>
    </row>
    <row r="294" s="4" customFormat="1" spans="1:13">
      <c r="A294" s="17" t="s">
        <v>508</v>
      </c>
      <c r="B294" s="18" t="s">
        <v>329</v>
      </c>
      <c r="C294" s="18"/>
      <c r="D294" s="18"/>
      <c r="E294" s="18">
        <v>487</v>
      </c>
      <c r="F294" s="19">
        <v>1</v>
      </c>
      <c r="G294" s="18">
        <v>487</v>
      </c>
      <c r="H294" s="18">
        <f t="shared" si="4"/>
        <v>486</v>
      </c>
      <c r="I294" s="33" t="s">
        <v>509</v>
      </c>
      <c r="J294" s="18"/>
      <c r="K294" s="34">
        <v>1</v>
      </c>
      <c r="L294" s="18" t="s">
        <v>17</v>
      </c>
      <c r="M294" s="18" t="s">
        <v>197</v>
      </c>
    </row>
    <row r="295" s="4" customFormat="1" spans="1:13">
      <c r="A295" s="17" t="s">
        <v>510</v>
      </c>
      <c r="B295" s="18" t="s">
        <v>329</v>
      </c>
      <c r="C295" s="18"/>
      <c r="D295" s="18"/>
      <c r="E295" s="18">
        <v>218</v>
      </c>
      <c r="F295" s="19">
        <v>1</v>
      </c>
      <c r="G295" s="18">
        <v>218</v>
      </c>
      <c r="H295" s="18">
        <f t="shared" ref="H295:H333" si="5">G295-F295</f>
        <v>217</v>
      </c>
      <c r="I295" s="33" t="s">
        <v>511</v>
      </c>
      <c r="J295" s="18"/>
      <c r="K295" s="34">
        <v>1</v>
      </c>
      <c r="L295" s="18" t="s">
        <v>17</v>
      </c>
      <c r="M295" s="18" t="s">
        <v>197</v>
      </c>
    </row>
    <row r="296" s="4" customFormat="1" spans="1:13">
      <c r="A296" s="17" t="s">
        <v>512</v>
      </c>
      <c r="B296" s="18" t="s">
        <v>387</v>
      </c>
      <c r="C296" s="18"/>
      <c r="D296" s="18"/>
      <c r="E296" s="18">
        <v>375</v>
      </c>
      <c r="F296" s="19">
        <v>1</v>
      </c>
      <c r="G296" s="18">
        <v>375</v>
      </c>
      <c r="H296" s="18">
        <f t="shared" si="5"/>
        <v>374</v>
      </c>
      <c r="I296" s="33" t="s">
        <v>513</v>
      </c>
      <c r="J296" s="18"/>
      <c r="K296" s="34">
        <v>1</v>
      </c>
      <c r="L296" s="18" t="s">
        <v>17</v>
      </c>
      <c r="M296" s="18" t="s">
        <v>197</v>
      </c>
    </row>
    <row r="297" s="4" customFormat="1" spans="1:13">
      <c r="A297" s="17" t="s">
        <v>514</v>
      </c>
      <c r="B297" s="18" t="s">
        <v>387</v>
      </c>
      <c r="C297" s="18"/>
      <c r="D297" s="18"/>
      <c r="E297" s="18">
        <v>504</v>
      </c>
      <c r="F297" s="19">
        <v>1</v>
      </c>
      <c r="G297" s="18">
        <v>504</v>
      </c>
      <c r="H297" s="18">
        <f t="shared" si="5"/>
        <v>503</v>
      </c>
      <c r="I297" s="33" t="s">
        <v>515</v>
      </c>
      <c r="J297" s="18"/>
      <c r="K297" s="34">
        <v>1</v>
      </c>
      <c r="L297" s="18" t="s">
        <v>17</v>
      </c>
      <c r="M297" s="18" t="s">
        <v>197</v>
      </c>
    </row>
    <row r="298" s="4" customFormat="1" spans="1:13">
      <c r="A298" s="17" t="s">
        <v>516</v>
      </c>
      <c r="B298" s="18" t="s">
        <v>401</v>
      </c>
      <c r="C298" s="18"/>
      <c r="D298" s="18"/>
      <c r="E298" s="18">
        <v>397</v>
      </c>
      <c r="F298" s="19">
        <v>1</v>
      </c>
      <c r="G298" s="18">
        <v>397</v>
      </c>
      <c r="H298" s="18">
        <f t="shared" si="5"/>
        <v>396</v>
      </c>
      <c r="I298" s="33" t="s">
        <v>517</v>
      </c>
      <c r="J298" s="18"/>
      <c r="K298" s="34">
        <v>1</v>
      </c>
      <c r="L298" s="18" t="s">
        <v>17</v>
      </c>
      <c r="M298" s="18" t="s">
        <v>197</v>
      </c>
    </row>
    <row r="299" s="4" customFormat="1" spans="1:13">
      <c r="A299" s="17" t="s">
        <v>518</v>
      </c>
      <c r="B299" s="18" t="s">
        <v>387</v>
      </c>
      <c r="C299" s="18"/>
      <c r="D299" s="18"/>
      <c r="E299" s="18">
        <v>500</v>
      </c>
      <c r="F299" s="19">
        <v>1</v>
      </c>
      <c r="G299" s="18">
        <v>500</v>
      </c>
      <c r="H299" s="18">
        <f t="shared" si="5"/>
        <v>499</v>
      </c>
      <c r="I299" s="33" t="s">
        <v>519</v>
      </c>
      <c r="J299" s="18"/>
      <c r="K299" s="34">
        <v>1</v>
      </c>
      <c r="L299" s="18" t="s">
        <v>17</v>
      </c>
      <c r="M299" s="18" t="s">
        <v>197</v>
      </c>
    </row>
    <row r="300" s="4" customFormat="1" spans="1:13">
      <c r="A300" s="17" t="s">
        <v>520</v>
      </c>
      <c r="B300" s="18" t="s">
        <v>401</v>
      </c>
      <c r="C300" s="18"/>
      <c r="D300" s="18"/>
      <c r="E300" s="18">
        <v>397</v>
      </c>
      <c r="F300" s="19">
        <v>1</v>
      </c>
      <c r="G300" s="18">
        <v>397</v>
      </c>
      <c r="H300" s="18">
        <f t="shared" si="5"/>
        <v>396</v>
      </c>
      <c r="I300" s="33" t="s">
        <v>402</v>
      </c>
      <c r="J300" s="18"/>
      <c r="K300" s="34">
        <v>1</v>
      </c>
      <c r="L300" s="18" t="s">
        <v>17</v>
      </c>
      <c r="M300" s="18" t="s">
        <v>197</v>
      </c>
    </row>
    <row r="301" s="4" customFormat="1" spans="1:13">
      <c r="A301" s="17" t="s">
        <v>521</v>
      </c>
      <c r="B301" s="18" t="s">
        <v>401</v>
      </c>
      <c r="C301" s="18"/>
      <c r="D301" s="18"/>
      <c r="E301" s="18">
        <v>411</v>
      </c>
      <c r="F301" s="19">
        <v>1</v>
      </c>
      <c r="G301" s="18">
        <v>411</v>
      </c>
      <c r="H301" s="18">
        <f t="shared" si="5"/>
        <v>410</v>
      </c>
      <c r="I301" s="33" t="s">
        <v>522</v>
      </c>
      <c r="J301" s="18"/>
      <c r="K301" s="34">
        <v>1</v>
      </c>
      <c r="L301" s="18" t="s">
        <v>17</v>
      </c>
      <c r="M301" s="18" t="s">
        <v>197</v>
      </c>
    </row>
    <row r="302" s="4" customFormat="1" spans="1:13">
      <c r="A302" s="17" t="s">
        <v>523</v>
      </c>
      <c r="B302" s="18" t="s">
        <v>401</v>
      </c>
      <c r="C302" s="18"/>
      <c r="D302" s="18"/>
      <c r="E302" s="18">
        <v>411</v>
      </c>
      <c r="F302" s="19">
        <v>1</v>
      </c>
      <c r="G302" s="18">
        <v>411</v>
      </c>
      <c r="H302" s="18">
        <f t="shared" si="5"/>
        <v>410</v>
      </c>
      <c r="I302" s="33" t="s">
        <v>406</v>
      </c>
      <c r="J302" s="18"/>
      <c r="K302" s="34">
        <v>1</v>
      </c>
      <c r="L302" s="18" t="s">
        <v>17</v>
      </c>
      <c r="M302" s="18" t="s">
        <v>197</v>
      </c>
    </row>
    <row r="303" s="4" customFormat="1" spans="1:13">
      <c r="A303" s="17" t="s">
        <v>524</v>
      </c>
      <c r="B303" s="18" t="s">
        <v>329</v>
      </c>
      <c r="C303" s="18"/>
      <c r="D303" s="18"/>
      <c r="E303" s="18">
        <v>487</v>
      </c>
      <c r="F303" s="19">
        <v>1</v>
      </c>
      <c r="G303" s="18">
        <v>487</v>
      </c>
      <c r="H303" s="18">
        <f t="shared" si="5"/>
        <v>486</v>
      </c>
      <c r="I303" s="33" t="s">
        <v>525</v>
      </c>
      <c r="J303" s="18"/>
      <c r="K303" s="34">
        <v>1</v>
      </c>
      <c r="L303" s="18" t="s">
        <v>17</v>
      </c>
      <c r="M303" s="18" t="s">
        <v>197</v>
      </c>
    </row>
    <row r="304" s="4" customFormat="1" spans="1:13">
      <c r="A304" s="17" t="s">
        <v>526</v>
      </c>
      <c r="B304" s="18" t="s">
        <v>329</v>
      </c>
      <c r="C304" s="18"/>
      <c r="D304" s="18"/>
      <c r="E304" s="18">
        <v>218</v>
      </c>
      <c r="F304" s="19">
        <v>1</v>
      </c>
      <c r="G304" s="18">
        <v>218</v>
      </c>
      <c r="H304" s="18">
        <f t="shared" si="5"/>
        <v>217</v>
      </c>
      <c r="I304" s="33" t="s">
        <v>527</v>
      </c>
      <c r="J304" s="18"/>
      <c r="K304" s="34">
        <v>1</v>
      </c>
      <c r="L304" s="18" t="s">
        <v>17</v>
      </c>
      <c r="M304" s="18" t="s">
        <v>197</v>
      </c>
    </row>
    <row r="305" s="4" customFormat="1" spans="1:13">
      <c r="A305" s="17" t="s">
        <v>528</v>
      </c>
      <c r="B305" s="18" t="s">
        <v>329</v>
      </c>
      <c r="C305" s="18"/>
      <c r="D305" s="18"/>
      <c r="E305" s="18">
        <v>487</v>
      </c>
      <c r="F305" s="19">
        <v>1</v>
      </c>
      <c r="G305" s="18">
        <v>487</v>
      </c>
      <c r="H305" s="18">
        <f t="shared" si="5"/>
        <v>486</v>
      </c>
      <c r="I305" s="33" t="s">
        <v>529</v>
      </c>
      <c r="J305" s="18"/>
      <c r="K305" s="34">
        <v>1</v>
      </c>
      <c r="L305" s="18" t="s">
        <v>17</v>
      </c>
      <c r="M305" s="18" t="s">
        <v>197</v>
      </c>
    </row>
    <row r="306" s="4" customFormat="1" spans="1:13">
      <c r="A306" s="17" t="s">
        <v>530</v>
      </c>
      <c r="B306" s="18" t="s">
        <v>337</v>
      </c>
      <c r="C306" s="18"/>
      <c r="D306" s="18"/>
      <c r="E306" s="18">
        <v>884</v>
      </c>
      <c r="F306" s="19">
        <v>1</v>
      </c>
      <c r="G306" s="18">
        <v>884</v>
      </c>
      <c r="H306" s="18">
        <f t="shared" si="5"/>
        <v>883</v>
      </c>
      <c r="I306" s="33" t="s">
        <v>531</v>
      </c>
      <c r="J306" s="18"/>
      <c r="K306" s="34">
        <v>1</v>
      </c>
      <c r="L306" s="18" t="s">
        <v>17</v>
      </c>
      <c r="M306" s="18" t="s">
        <v>197</v>
      </c>
    </row>
    <row r="307" s="4" customFormat="1" spans="1:13">
      <c r="A307" s="17" t="s">
        <v>532</v>
      </c>
      <c r="B307" s="18" t="s">
        <v>337</v>
      </c>
      <c r="C307" s="18"/>
      <c r="D307" s="18"/>
      <c r="E307" s="18">
        <v>151</v>
      </c>
      <c r="F307" s="19">
        <v>1</v>
      </c>
      <c r="G307" s="18">
        <v>151</v>
      </c>
      <c r="H307" s="18">
        <f t="shared" si="5"/>
        <v>150</v>
      </c>
      <c r="I307" s="33" t="s">
        <v>533</v>
      </c>
      <c r="J307" s="18"/>
      <c r="K307" s="34">
        <v>1</v>
      </c>
      <c r="L307" s="18" t="s">
        <v>17</v>
      </c>
      <c r="M307" s="18" t="s">
        <v>197</v>
      </c>
    </row>
    <row r="308" s="4" customFormat="1" spans="1:13">
      <c r="A308" s="17" t="s">
        <v>534</v>
      </c>
      <c r="B308" s="18" t="s">
        <v>535</v>
      </c>
      <c r="C308" s="18"/>
      <c r="D308" s="18"/>
      <c r="E308" s="18">
        <v>2438</v>
      </c>
      <c r="F308" s="19">
        <v>1</v>
      </c>
      <c r="G308" s="18">
        <v>2438</v>
      </c>
      <c r="H308" s="18">
        <f t="shared" si="5"/>
        <v>2437</v>
      </c>
      <c r="I308" s="33" t="s">
        <v>536</v>
      </c>
      <c r="J308" s="18"/>
      <c r="K308" s="34">
        <v>1</v>
      </c>
      <c r="L308" s="18" t="s">
        <v>17</v>
      </c>
      <c r="M308" s="18" t="s">
        <v>197</v>
      </c>
    </row>
    <row r="309" s="4" customFormat="1" spans="1:13">
      <c r="A309" s="17" t="s">
        <v>537</v>
      </c>
      <c r="B309" s="18" t="s">
        <v>538</v>
      </c>
      <c r="C309" s="18"/>
      <c r="D309" s="18"/>
      <c r="E309" s="18">
        <v>750</v>
      </c>
      <c r="F309" s="19">
        <v>1</v>
      </c>
      <c r="G309" s="18">
        <v>750</v>
      </c>
      <c r="H309" s="18">
        <f t="shared" si="5"/>
        <v>749</v>
      </c>
      <c r="I309" s="33" t="s">
        <v>539</v>
      </c>
      <c r="J309" s="18"/>
      <c r="K309" s="34">
        <v>1</v>
      </c>
      <c r="L309" s="18" t="s">
        <v>17</v>
      </c>
      <c r="M309" s="18" t="s">
        <v>197</v>
      </c>
    </row>
    <row r="310" s="4" customFormat="1" spans="1:13">
      <c r="A310" s="17" t="s">
        <v>540</v>
      </c>
      <c r="B310" s="18" t="s">
        <v>195</v>
      </c>
      <c r="C310" s="18"/>
      <c r="D310" s="18"/>
      <c r="E310" s="18">
        <v>199</v>
      </c>
      <c r="F310" s="19">
        <v>1</v>
      </c>
      <c r="G310" s="18">
        <v>199</v>
      </c>
      <c r="H310" s="18">
        <f t="shared" si="5"/>
        <v>198</v>
      </c>
      <c r="I310" s="33" t="s">
        <v>541</v>
      </c>
      <c r="J310" s="18"/>
      <c r="K310" s="34">
        <v>1</v>
      </c>
      <c r="L310" s="18" t="s">
        <v>17</v>
      </c>
      <c r="M310" s="18" t="s">
        <v>197</v>
      </c>
    </row>
    <row r="311" s="4" customFormat="1" spans="1:13">
      <c r="A311" s="17" t="s">
        <v>542</v>
      </c>
      <c r="B311" s="18" t="s">
        <v>195</v>
      </c>
      <c r="C311" s="18"/>
      <c r="D311" s="18"/>
      <c r="E311" s="18">
        <v>239</v>
      </c>
      <c r="F311" s="19">
        <v>1</v>
      </c>
      <c r="G311" s="18">
        <v>239</v>
      </c>
      <c r="H311" s="18">
        <f t="shared" si="5"/>
        <v>238</v>
      </c>
      <c r="I311" s="33" t="s">
        <v>200</v>
      </c>
      <c r="J311" s="18"/>
      <c r="K311" s="34">
        <v>1</v>
      </c>
      <c r="L311" s="18" t="s">
        <v>17</v>
      </c>
      <c r="M311" s="18" t="s">
        <v>197</v>
      </c>
    </row>
    <row r="312" s="4" customFormat="1" spans="1:13">
      <c r="A312" s="17" t="s">
        <v>543</v>
      </c>
      <c r="B312" s="18" t="s">
        <v>195</v>
      </c>
      <c r="C312" s="18"/>
      <c r="D312" s="18"/>
      <c r="E312" s="18">
        <v>350</v>
      </c>
      <c r="F312" s="19">
        <v>1</v>
      </c>
      <c r="G312" s="18">
        <v>350</v>
      </c>
      <c r="H312" s="18">
        <f t="shared" si="5"/>
        <v>349</v>
      </c>
      <c r="I312" s="33" t="s">
        <v>544</v>
      </c>
      <c r="J312" s="18"/>
      <c r="K312" s="34">
        <v>1</v>
      </c>
      <c r="L312" s="18" t="s">
        <v>17</v>
      </c>
      <c r="M312" s="18" t="s">
        <v>197</v>
      </c>
    </row>
    <row r="313" s="4" customFormat="1" spans="1:13">
      <c r="A313" s="17" t="s">
        <v>545</v>
      </c>
      <c r="B313" s="18" t="s">
        <v>195</v>
      </c>
      <c r="C313" s="18"/>
      <c r="D313" s="18"/>
      <c r="E313" s="18">
        <v>323</v>
      </c>
      <c r="F313" s="19">
        <v>1</v>
      </c>
      <c r="G313" s="18">
        <v>323</v>
      </c>
      <c r="H313" s="18">
        <f t="shared" si="5"/>
        <v>322</v>
      </c>
      <c r="I313" s="33" t="s">
        <v>546</v>
      </c>
      <c r="J313" s="18"/>
      <c r="K313" s="34">
        <v>1</v>
      </c>
      <c r="L313" s="18" t="s">
        <v>17</v>
      </c>
      <c r="M313" s="18" t="s">
        <v>197</v>
      </c>
    </row>
    <row r="314" s="4" customFormat="1" spans="1:13">
      <c r="A314" s="17" t="s">
        <v>547</v>
      </c>
      <c r="B314" s="18" t="s">
        <v>195</v>
      </c>
      <c r="C314" s="18"/>
      <c r="D314" s="18"/>
      <c r="E314" s="18">
        <v>391</v>
      </c>
      <c r="F314" s="19">
        <v>1</v>
      </c>
      <c r="G314" s="18">
        <v>391</v>
      </c>
      <c r="H314" s="18">
        <f t="shared" si="5"/>
        <v>390</v>
      </c>
      <c r="I314" s="33" t="s">
        <v>548</v>
      </c>
      <c r="J314" s="18"/>
      <c r="K314" s="34">
        <v>1</v>
      </c>
      <c r="L314" s="18" t="s">
        <v>17</v>
      </c>
      <c r="M314" s="18" t="s">
        <v>197</v>
      </c>
    </row>
    <row r="315" s="4" customFormat="1" spans="1:13">
      <c r="A315" s="17" t="s">
        <v>549</v>
      </c>
      <c r="B315" s="18" t="s">
        <v>195</v>
      </c>
      <c r="C315" s="18"/>
      <c r="D315" s="18"/>
      <c r="E315" s="18">
        <v>251</v>
      </c>
      <c r="F315" s="19">
        <v>1</v>
      </c>
      <c r="G315" s="18">
        <v>251</v>
      </c>
      <c r="H315" s="18">
        <f t="shared" si="5"/>
        <v>250</v>
      </c>
      <c r="I315" s="33" t="s">
        <v>550</v>
      </c>
      <c r="J315" s="18"/>
      <c r="K315" s="34">
        <v>1</v>
      </c>
      <c r="L315" s="18" t="s">
        <v>17</v>
      </c>
      <c r="M315" s="18" t="s">
        <v>197</v>
      </c>
    </row>
    <row r="316" s="4" customFormat="1" spans="1:13">
      <c r="A316" s="17" t="s">
        <v>551</v>
      </c>
      <c r="B316" s="18" t="s">
        <v>195</v>
      </c>
      <c r="C316" s="18"/>
      <c r="D316" s="18"/>
      <c r="E316" s="18">
        <v>219</v>
      </c>
      <c r="F316" s="19">
        <v>1</v>
      </c>
      <c r="G316" s="18">
        <v>219</v>
      </c>
      <c r="H316" s="18">
        <f t="shared" si="5"/>
        <v>218</v>
      </c>
      <c r="I316" s="33" t="s">
        <v>552</v>
      </c>
      <c r="J316" s="18"/>
      <c r="K316" s="34">
        <v>1</v>
      </c>
      <c r="L316" s="18" t="s">
        <v>17</v>
      </c>
      <c r="M316" s="18" t="s">
        <v>197</v>
      </c>
    </row>
    <row r="317" s="4" customFormat="1" spans="1:13">
      <c r="A317" s="17" t="s">
        <v>553</v>
      </c>
      <c r="B317" s="18" t="s">
        <v>554</v>
      </c>
      <c r="C317" s="18"/>
      <c r="D317" s="18"/>
      <c r="E317" s="18">
        <v>500</v>
      </c>
      <c r="F317" s="19">
        <v>1</v>
      </c>
      <c r="G317" s="18">
        <v>500</v>
      </c>
      <c r="H317" s="18">
        <f t="shared" si="5"/>
        <v>499</v>
      </c>
      <c r="I317" s="33" t="s">
        <v>555</v>
      </c>
      <c r="J317" s="18"/>
      <c r="K317" s="34">
        <v>1</v>
      </c>
      <c r="L317" s="18" t="s">
        <v>17</v>
      </c>
      <c r="M317" s="18" t="s">
        <v>197</v>
      </c>
    </row>
    <row r="318" s="4" customFormat="1" spans="1:13">
      <c r="A318" s="17" t="s">
        <v>556</v>
      </c>
      <c r="B318" s="18" t="s">
        <v>557</v>
      </c>
      <c r="C318" s="18"/>
      <c r="D318" s="18"/>
      <c r="E318" s="18">
        <v>500</v>
      </c>
      <c r="F318" s="19">
        <v>1</v>
      </c>
      <c r="G318" s="18">
        <v>500</v>
      </c>
      <c r="H318" s="18">
        <f t="shared" si="5"/>
        <v>499</v>
      </c>
      <c r="I318" s="33" t="s">
        <v>558</v>
      </c>
      <c r="J318" s="18"/>
      <c r="K318" s="34">
        <v>1</v>
      </c>
      <c r="L318" s="18" t="s">
        <v>17</v>
      </c>
      <c r="M318" s="18" t="s">
        <v>197</v>
      </c>
    </row>
    <row r="319" s="4" customFormat="1" spans="1:13">
      <c r="A319" s="17" t="s">
        <v>559</v>
      </c>
      <c r="B319" s="18" t="s">
        <v>560</v>
      </c>
      <c r="C319" s="18"/>
      <c r="D319" s="18"/>
      <c r="E319" s="18">
        <v>499</v>
      </c>
      <c r="F319" s="19">
        <v>1</v>
      </c>
      <c r="G319" s="18">
        <v>499</v>
      </c>
      <c r="H319" s="18">
        <f t="shared" si="5"/>
        <v>498</v>
      </c>
      <c r="I319" s="33" t="s">
        <v>561</v>
      </c>
      <c r="J319" s="18"/>
      <c r="K319" s="34">
        <v>1</v>
      </c>
      <c r="L319" s="18" t="s">
        <v>17</v>
      </c>
      <c r="M319" s="18" t="s">
        <v>197</v>
      </c>
    </row>
    <row r="320" s="4" customFormat="1" spans="1:13">
      <c r="A320" s="17" t="s">
        <v>562</v>
      </c>
      <c r="B320" s="18" t="s">
        <v>563</v>
      </c>
      <c r="C320" s="18"/>
      <c r="D320" s="18"/>
      <c r="E320" s="18">
        <v>500</v>
      </c>
      <c r="F320" s="19">
        <v>1</v>
      </c>
      <c r="G320" s="18">
        <v>500</v>
      </c>
      <c r="H320" s="18">
        <f t="shared" si="5"/>
        <v>499</v>
      </c>
      <c r="I320" s="33" t="s">
        <v>564</v>
      </c>
      <c r="J320" s="18"/>
      <c r="K320" s="34">
        <v>1</v>
      </c>
      <c r="L320" s="18" t="s">
        <v>17</v>
      </c>
      <c r="M320" s="18" t="s">
        <v>197</v>
      </c>
    </row>
    <row r="321" s="4" customFormat="1" spans="1:13">
      <c r="A321" s="17" t="s">
        <v>565</v>
      </c>
      <c r="B321" s="18" t="s">
        <v>563</v>
      </c>
      <c r="C321" s="18"/>
      <c r="D321" s="18"/>
      <c r="E321" s="18">
        <v>343</v>
      </c>
      <c r="F321" s="19">
        <v>1</v>
      </c>
      <c r="G321" s="18">
        <v>343</v>
      </c>
      <c r="H321" s="18">
        <f t="shared" si="5"/>
        <v>342</v>
      </c>
      <c r="I321" s="33" t="s">
        <v>566</v>
      </c>
      <c r="J321" s="18"/>
      <c r="K321" s="34">
        <v>1</v>
      </c>
      <c r="L321" s="18" t="s">
        <v>17</v>
      </c>
      <c r="M321" s="18" t="s">
        <v>197</v>
      </c>
    </row>
    <row r="322" s="4" customFormat="1" spans="1:13">
      <c r="A322" s="17" t="s">
        <v>567</v>
      </c>
      <c r="B322" s="18" t="s">
        <v>563</v>
      </c>
      <c r="C322" s="18"/>
      <c r="D322" s="18"/>
      <c r="E322" s="18">
        <v>219</v>
      </c>
      <c r="F322" s="19">
        <v>1</v>
      </c>
      <c r="G322" s="18">
        <v>219</v>
      </c>
      <c r="H322" s="18">
        <f t="shared" si="5"/>
        <v>218</v>
      </c>
      <c r="I322" s="33" t="s">
        <v>217</v>
      </c>
      <c r="J322" s="18"/>
      <c r="K322" s="34">
        <v>1</v>
      </c>
      <c r="L322" s="18" t="s">
        <v>17</v>
      </c>
      <c r="M322" s="18" t="s">
        <v>197</v>
      </c>
    </row>
    <row r="323" s="4" customFormat="1" spans="1:13">
      <c r="A323" s="17" t="s">
        <v>568</v>
      </c>
      <c r="B323" s="18" t="s">
        <v>563</v>
      </c>
      <c r="C323" s="18"/>
      <c r="D323" s="18"/>
      <c r="E323" s="18">
        <v>251</v>
      </c>
      <c r="F323" s="19">
        <v>1</v>
      </c>
      <c r="G323" s="18">
        <v>251</v>
      </c>
      <c r="H323" s="18">
        <f t="shared" si="5"/>
        <v>250</v>
      </c>
      <c r="I323" s="33" t="s">
        <v>312</v>
      </c>
      <c r="J323" s="18"/>
      <c r="K323" s="34">
        <v>1</v>
      </c>
      <c r="L323" s="18" t="s">
        <v>17</v>
      </c>
      <c r="M323" s="18" t="s">
        <v>197</v>
      </c>
    </row>
    <row r="324" s="4" customFormat="1" spans="1:13">
      <c r="A324" s="17" t="s">
        <v>569</v>
      </c>
      <c r="B324" s="18" t="s">
        <v>563</v>
      </c>
      <c r="C324" s="18"/>
      <c r="D324" s="18"/>
      <c r="E324" s="18">
        <v>388</v>
      </c>
      <c r="F324" s="19">
        <v>1</v>
      </c>
      <c r="G324" s="18">
        <v>388</v>
      </c>
      <c r="H324" s="18">
        <f t="shared" si="5"/>
        <v>387</v>
      </c>
      <c r="I324" s="33" t="s">
        <v>570</v>
      </c>
      <c r="J324" s="18"/>
      <c r="K324" s="35">
        <v>0.9974</v>
      </c>
      <c r="L324" s="18" t="s">
        <v>17</v>
      </c>
      <c r="M324" s="18" t="s">
        <v>197</v>
      </c>
    </row>
    <row r="325" s="4" customFormat="1" spans="1:13">
      <c r="A325" s="17" t="s">
        <v>571</v>
      </c>
      <c r="B325" s="18" t="s">
        <v>572</v>
      </c>
      <c r="C325" s="18"/>
      <c r="D325" s="18"/>
      <c r="E325" s="18">
        <v>323</v>
      </c>
      <c r="F325" s="19">
        <v>1</v>
      </c>
      <c r="G325" s="18">
        <v>323</v>
      </c>
      <c r="H325" s="18">
        <f t="shared" si="5"/>
        <v>322</v>
      </c>
      <c r="I325" s="33" t="s">
        <v>546</v>
      </c>
      <c r="J325" s="18"/>
      <c r="K325" s="34">
        <v>1</v>
      </c>
      <c r="L325" s="18" t="s">
        <v>17</v>
      </c>
      <c r="M325" s="18" t="s">
        <v>197</v>
      </c>
    </row>
    <row r="326" s="4" customFormat="1" spans="1:13">
      <c r="A326" s="17" t="s">
        <v>127</v>
      </c>
      <c r="B326" s="18" t="s">
        <v>128</v>
      </c>
      <c r="C326" s="18"/>
      <c r="D326" s="18"/>
      <c r="E326" s="18">
        <v>115</v>
      </c>
      <c r="F326" s="19">
        <v>1</v>
      </c>
      <c r="G326" s="18">
        <v>115</v>
      </c>
      <c r="H326" s="18">
        <f t="shared" si="5"/>
        <v>114</v>
      </c>
      <c r="I326" s="33" t="s">
        <v>243</v>
      </c>
      <c r="J326" s="18"/>
      <c r="K326" s="34">
        <v>1</v>
      </c>
      <c r="L326" s="18" t="s">
        <v>17</v>
      </c>
      <c r="M326" s="18" t="s">
        <v>197</v>
      </c>
    </row>
    <row r="327" s="4" customFormat="1" spans="1:13">
      <c r="A327" s="17" t="s">
        <v>573</v>
      </c>
      <c r="B327" s="18" t="s">
        <v>574</v>
      </c>
      <c r="C327" s="18"/>
      <c r="D327" s="18"/>
      <c r="E327" s="18">
        <v>626</v>
      </c>
      <c r="F327" s="19">
        <v>1</v>
      </c>
      <c r="G327" s="18">
        <v>626</v>
      </c>
      <c r="H327" s="18">
        <f t="shared" si="5"/>
        <v>625</v>
      </c>
      <c r="I327" s="33" t="s">
        <v>575</v>
      </c>
      <c r="J327" s="18"/>
      <c r="K327" s="34">
        <v>1</v>
      </c>
      <c r="L327" s="18" t="s">
        <v>17</v>
      </c>
      <c r="M327" s="18" t="s">
        <v>197</v>
      </c>
    </row>
    <row r="328" s="4" customFormat="1" spans="1:13">
      <c r="A328" s="17" t="s">
        <v>576</v>
      </c>
      <c r="B328" s="18" t="s">
        <v>577</v>
      </c>
      <c r="C328" s="18"/>
      <c r="D328" s="18"/>
      <c r="E328" s="18">
        <v>1048</v>
      </c>
      <c r="F328" s="19">
        <v>1</v>
      </c>
      <c r="G328" s="18">
        <v>1048</v>
      </c>
      <c r="H328" s="18">
        <f t="shared" si="5"/>
        <v>1047</v>
      </c>
      <c r="I328" s="33" t="s">
        <v>129</v>
      </c>
      <c r="J328" s="18"/>
      <c r="K328" s="34">
        <v>1</v>
      </c>
      <c r="L328" s="18" t="s">
        <v>17</v>
      </c>
      <c r="M328" s="18" t="s">
        <v>197</v>
      </c>
    </row>
    <row r="329" s="4" customFormat="1" spans="1:13">
      <c r="A329" s="17" t="s">
        <v>578</v>
      </c>
      <c r="B329" s="18" t="s">
        <v>579</v>
      </c>
      <c r="C329" s="18"/>
      <c r="D329" s="18"/>
      <c r="E329" s="18">
        <v>545</v>
      </c>
      <c r="F329" s="19">
        <v>1</v>
      </c>
      <c r="G329" s="18">
        <v>545</v>
      </c>
      <c r="H329" s="18">
        <f t="shared" si="5"/>
        <v>544</v>
      </c>
      <c r="I329" s="33" t="s">
        <v>580</v>
      </c>
      <c r="J329" s="18"/>
      <c r="K329" s="34">
        <v>1</v>
      </c>
      <c r="L329" s="18" t="s">
        <v>17</v>
      </c>
      <c r="M329" s="18" t="s">
        <v>197</v>
      </c>
    </row>
    <row r="330" s="4" customFormat="1" spans="1:13">
      <c r="A330" s="17" t="s">
        <v>581</v>
      </c>
      <c r="B330" s="18" t="s">
        <v>582</v>
      </c>
      <c r="C330" s="18"/>
      <c r="D330" s="18"/>
      <c r="E330" s="18">
        <v>832</v>
      </c>
      <c r="F330" s="19">
        <v>1</v>
      </c>
      <c r="G330" s="18">
        <v>832</v>
      </c>
      <c r="H330" s="18">
        <f t="shared" si="5"/>
        <v>831</v>
      </c>
      <c r="I330" s="33" t="s">
        <v>583</v>
      </c>
      <c r="J330" s="18"/>
      <c r="K330" s="34">
        <v>1</v>
      </c>
      <c r="L330" s="18" t="s">
        <v>17</v>
      </c>
      <c r="M330" s="18" t="s">
        <v>197</v>
      </c>
    </row>
    <row r="331" s="4" customFormat="1" spans="1:13">
      <c r="A331" s="17" t="s">
        <v>584</v>
      </c>
      <c r="B331" s="18" t="s">
        <v>585</v>
      </c>
      <c r="C331" s="18"/>
      <c r="D331" s="18"/>
      <c r="E331" s="18">
        <v>275</v>
      </c>
      <c r="F331" s="19">
        <v>1</v>
      </c>
      <c r="G331" s="18">
        <v>275</v>
      </c>
      <c r="H331" s="18">
        <f t="shared" si="5"/>
        <v>274</v>
      </c>
      <c r="I331" s="33" t="s">
        <v>583</v>
      </c>
      <c r="J331" s="18"/>
      <c r="K331" s="34">
        <v>1</v>
      </c>
      <c r="L331" s="18" t="s">
        <v>17</v>
      </c>
      <c r="M331" s="18" t="s">
        <v>197</v>
      </c>
    </row>
    <row r="332" s="4" customFormat="1" spans="1:13">
      <c r="A332" s="17" t="s">
        <v>586</v>
      </c>
      <c r="B332" s="18" t="s">
        <v>221</v>
      </c>
      <c r="C332" s="18"/>
      <c r="D332" s="18"/>
      <c r="E332" s="18">
        <v>402</v>
      </c>
      <c r="F332" s="19">
        <v>1</v>
      </c>
      <c r="G332" s="18">
        <v>402</v>
      </c>
      <c r="H332" s="18">
        <f t="shared" si="5"/>
        <v>401</v>
      </c>
      <c r="I332" s="33" t="s">
        <v>587</v>
      </c>
      <c r="J332" s="18"/>
      <c r="K332" s="34">
        <v>1</v>
      </c>
      <c r="L332" s="18" t="s">
        <v>17</v>
      </c>
      <c r="M332" s="18" t="s">
        <v>197</v>
      </c>
    </row>
    <row r="333" s="9" customFormat="1" spans="1:13">
      <c r="A333" s="36" t="s">
        <v>588</v>
      </c>
      <c r="B333" s="10" t="s">
        <v>577</v>
      </c>
      <c r="C333" s="10"/>
      <c r="D333" s="10"/>
      <c r="E333" s="10">
        <v>402</v>
      </c>
      <c r="F333" s="19">
        <v>1</v>
      </c>
      <c r="G333" s="10">
        <v>402</v>
      </c>
      <c r="H333" s="18">
        <f t="shared" si="5"/>
        <v>401</v>
      </c>
      <c r="I333" s="38" t="s">
        <v>587</v>
      </c>
      <c r="J333" s="10"/>
      <c r="K333" s="39">
        <v>1</v>
      </c>
      <c r="L333" s="10" t="s">
        <v>17</v>
      </c>
      <c r="M333" s="10" t="s">
        <v>197</v>
      </c>
    </row>
    <row r="334" s="4" customFormat="1" spans="1:13">
      <c r="A334" s="37" t="s">
        <v>589</v>
      </c>
      <c r="B334" s="18" t="s">
        <v>590</v>
      </c>
      <c r="C334" s="18"/>
      <c r="D334" s="18"/>
      <c r="E334" s="18">
        <v>890</v>
      </c>
      <c r="F334" s="19">
        <v>3</v>
      </c>
      <c r="G334" s="19">
        <v>351</v>
      </c>
      <c r="H334" s="18">
        <f>G334-F334+1</f>
        <v>349</v>
      </c>
      <c r="I334" s="18" t="s">
        <v>591</v>
      </c>
      <c r="J334" s="18"/>
      <c r="K334" s="34">
        <v>1</v>
      </c>
      <c r="L334" s="10" t="s">
        <v>17</v>
      </c>
      <c r="M334" s="18" t="s">
        <v>592</v>
      </c>
    </row>
    <row r="335" s="4" customFormat="1" spans="1:13">
      <c r="A335" s="37" t="s">
        <v>593</v>
      </c>
      <c r="B335" s="18" t="s">
        <v>590</v>
      </c>
      <c r="C335" s="18"/>
      <c r="D335" s="18"/>
      <c r="E335" s="18">
        <v>835</v>
      </c>
      <c r="F335" s="19">
        <v>1</v>
      </c>
      <c r="G335" s="19">
        <v>458</v>
      </c>
      <c r="H335" s="18">
        <f t="shared" ref="H335:H398" si="6">G335-F335+1</f>
        <v>458</v>
      </c>
      <c r="I335" s="18" t="s">
        <v>591</v>
      </c>
      <c r="J335" s="18"/>
      <c r="K335" s="34">
        <v>1</v>
      </c>
      <c r="L335" s="10" t="s">
        <v>17</v>
      </c>
      <c r="M335" s="18" t="s">
        <v>592</v>
      </c>
    </row>
    <row r="336" s="4" customFormat="1" spans="1:13">
      <c r="A336" s="37" t="s">
        <v>594</v>
      </c>
      <c r="B336" s="18" t="s">
        <v>595</v>
      </c>
      <c r="C336" s="18"/>
      <c r="D336" s="18"/>
      <c r="E336" s="18">
        <v>890</v>
      </c>
      <c r="F336" s="19">
        <v>3</v>
      </c>
      <c r="G336" s="19">
        <v>351</v>
      </c>
      <c r="H336" s="18">
        <f t="shared" si="6"/>
        <v>349</v>
      </c>
      <c r="I336" s="18" t="s">
        <v>591</v>
      </c>
      <c r="J336" s="18"/>
      <c r="K336" s="34">
        <v>1</v>
      </c>
      <c r="L336" s="10" t="s">
        <v>17</v>
      </c>
      <c r="M336" s="18" t="s">
        <v>592</v>
      </c>
    </row>
    <row r="337" s="4" customFormat="1" spans="1:13">
      <c r="A337" s="37" t="s">
        <v>596</v>
      </c>
      <c r="B337" s="18" t="s">
        <v>597</v>
      </c>
      <c r="C337" s="18"/>
      <c r="D337" s="18"/>
      <c r="E337" s="18">
        <v>881</v>
      </c>
      <c r="F337" s="19">
        <v>3</v>
      </c>
      <c r="G337" s="19">
        <v>351</v>
      </c>
      <c r="H337" s="18">
        <f t="shared" si="6"/>
        <v>349</v>
      </c>
      <c r="I337" s="18" t="s">
        <v>591</v>
      </c>
      <c r="J337" s="18"/>
      <c r="K337" s="34">
        <v>1</v>
      </c>
      <c r="L337" s="10" t="s">
        <v>17</v>
      </c>
      <c r="M337" s="18" t="s">
        <v>592</v>
      </c>
    </row>
    <row r="338" s="4" customFormat="1" spans="1:13">
      <c r="A338" s="37" t="s">
        <v>598</v>
      </c>
      <c r="B338" s="18" t="s">
        <v>599</v>
      </c>
      <c r="C338" s="18"/>
      <c r="D338" s="18"/>
      <c r="E338" s="18">
        <v>835</v>
      </c>
      <c r="F338" s="19">
        <v>1</v>
      </c>
      <c r="G338" s="19">
        <v>366</v>
      </c>
      <c r="H338" s="18">
        <f t="shared" si="6"/>
        <v>366</v>
      </c>
      <c r="I338" s="18" t="s">
        <v>591</v>
      </c>
      <c r="J338" s="18"/>
      <c r="K338" s="34">
        <v>1</v>
      </c>
      <c r="L338" s="10" t="s">
        <v>17</v>
      </c>
      <c r="M338" s="18" t="s">
        <v>592</v>
      </c>
    </row>
    <row r="339" s="4" customFormat="1" spans="1:13">
      <c r="A339" s="37" t="s">
        <v>600</v>
      </c>
      <c r="B339" s="18" t="s">
        <v>601</v>
      </c>
      <c r="C339" s="18"/>
      <c r="D339" s="18"/>
      <c r="E339" s="18">
        <v>1616</v>
      </c>
      <c r="F339" s="19">
        <v>1</v>
      </c>
      <c r="G339" s="19">
        <v>1616</v>
      </c>
      <c r="H339" s="18">
        <f t="shared" si="6"/>
        <v>1616</v>
      </c>
      <c r="I339" s="18" t="s">
        <v>602</v>
      </c>
      <c r="J339" s="18"/>
      <c r="K339" s="34">
        <v>1</v>
      </c>
      <c r="L339" s="10" t="s">
        <v>17</v>
      </c>
      <c r="M339" s="18" t="s">
        <v>592</v>
      </c>
    </row>
    <row r="340" s="4" customFormat="1" spans="1:13">
      <c r="A340" s="37" t="s">
        <v>603</v>
      </c>
      <c r="B340" s="18" t="s">
        <v>604</v>
      </c>
      <c r="C340" s="18"/>
      <c r="D340" s="18"/>
      <c r="E340" s="18">
        <v>890</v>
      </c>
      <c r="F340" s="19">
        <v>3</v>
      </c>
      <c r="G340" s="19">
        <v>351</v>
      </c>
      <c r="H340" s="18">
        <f t="shared" si="6"/>
        <v>349</v>
      </c>
      <c r="I340" s="18" t="s">
        <v>591</v>
      </c>
      <c r="J340" s="18"/>
      <c r="K340" s="34">
        <v>1</v>
      </c>
      <c r="L340" s="10" t="s">
        <v>17</v>
      </c>
      <c r="M340" s="18" t="s">
        <v>592</v>
      </c>
    </row>
    <row r="341" s="4" customFormat="1" spans="1:13">
      <c r="A341" s="37" t="s">
        <v>605</v>
      </c>
      <c r="B341" s="18" t="s">
        <v>606</v>
      </c>
      <c r="C341" s="18"/>
      <c r="D341" s="18"/>
      <c r="E341" s="18">
        <v>330</v>
      </c>
      <c r="F341" s="19">
        <v>1</v>
      </c>
      <c r="G341" s="19">
        <v>89</v>
      </c>
      <c r="H341" s="18">
        <f t="shared" si="6"/>
        <v>89</v>
      </c>
      <c r="I341" s="18" t="s">
        <v>591</v>
      </c>
      <c r="J341" s="18"/>
      <c r="K341" s="39">
        <v>1</v>
      </c>
      <c r="L341" s="10" t="s">
        <v>17</v>
      </c>
      <c r="M341" s="18" t="s">
        <v>592</v>
      </c>
    </row>
    <row r="342" s="4" customFormat="1" spans="1:13">
      <c r="A342" s="37" t="s">
        <v>607</v>
      </c>
      <c r="B342" s="18" t="s">
        <v>608</v>
      </c>
      <c r="C342" s="18"/>
      <c r="D342" s="18"/>
      <c r="E342" s="18">
        <v>878</v>
      </c>
      <c r="F342" s="19">
        <v>3</v>
      </c>
      <c r="G342" s="19">
        <v>351</v>
      </c>
      <c r="H342" s="18">
        <f t="shared" si="6"/>
        <v>349</v>
      </c>
      <c r="I342" s="18" t="s">
        <v>609</v>
      </c>
      <c r="J342" s="18"/>
      <c r="K342" s="34">
        <v>1</v>
      </c>
      <c r="L342" s="10" t="s">
        <v>17</v>
      </c>
      <c r="M342" s="18" t="s">
        <v>592</v>
      </c>
    </row>
    <row r="343" s="4" customFormat="1" spans="1:13">
      <c r="A343" s="37" t="s">
        <v>610</v>
      </c>
      <c r="B343" s="18" t="s">
        <v>611</v>
      </c>
      <c r="C343" s="18"/>
      <c r="D343" s="18"/>
      <c r="E343" s="18">
        <v>310</v>
      </c>
      <c r="F343" s="19">
        <v>1</v>
      </c>
      <c r="G343" s="19">
        <v>306</v>
      </c>
      <c r="H343" s="18">
        <f t="shared" si="6"/>
        <v>306</v>
      </c>
      <c r="I343" s="18" t="s">
        <v>612</v>
      </c>
      <c r="J343" s="18"/>
      <c r="K343" s="34">
        <v>1</v>
      </c>
      <c r="L343" s="10" t="s">
        <v>17</v>
      </c>
      <c r="M343" s="18" t="s">
        <v>592</v>
      </c>
    </row>
    <row r="344" s="4" customFormat="1" spans="1:13">
      <c r="A344" s="37" t="s">
        <v>613</v>
      </c>
      <c r="B344" s="18" t="s">
        <v>614</v>
      </c>
      <c r="C344" s="18"/>
      <c r="D344" s="18"/>
      <c r="E344" s="18">
        <v>890</v>
      </c>
      <c r="F344" s="19">
        <v>306</v>
      </c>
      <c r="G344" s="19">
        <v>351</v>
      </c>
      <c r="H344" s="18">
        <f t="shared" si="6"/>
        <v>46</v>
      </c>
      <c r="I344" s="18" t="s">
        <v>591</v>
      </c>
      <c r="J344" s="18"/>
      <c r="K344" s="34">
        <v>1</v>
      </c>
      <c r="L344" s="10" t="s">
        <v>17</v>
      </c>
      <c r="M344" s="18" t="s">
        <v>592</v>
      </c>
    </row>
    <row r="345" s="4" customFormat="1" spans="1:13">
      <c r="A345" s="37" t="s">
        <v>615</v>
      </c>
      <c r="B345" s="18" t="s">
        <v>616</v>
      </c>
      <c r="C345" s="18"/>
      <c r="D345" s="18"/>
      <c r="E345" s="18">
        <v>890</v>
      </c>
      <c r="F345" s="19">
        <v>3</v>
      </c>
      <c r="G345" s="19">
        <v>351</v>
      </c>
      <c r="H345" s="18">
        <f t="shared" si="6"/>
        <v>349</v>
      </c>
      <c r="I345" s="18" t="s">
        <v>591</v>
      </c>
      <c r="J345" s="18"/>
      <c r="K345" s="34">
        <v>1</v>
      </c>
      <c r="L345" s="10" t="s">
        <v>17</v>
      </c>
      <c r="M345" s="18" t="s">
        <v>592</v>
      </c>
    </row>
    <row r="346" s="4" customFormat="1" spans="1:13">
      <c r="A346" s="37" t="s">
        <v>617</v>
      </c>
      <c r="B346" s="18" t="s">
        <v>618</v>
      </c>
      <c r="C346" s="18"/>
      <c r="D346" s="18"/>
      <c r="E346" s="18">
        <v>890</v>
      </c>
      <c r="F346" s="19">
        <v>3</v>
      </c>
      <c r="G346" s="19">
        <v>351</v>
      </c>
      <c r="H346" s="18">
        <f t="shared" si="6"/>
        <v>349</v>
      </c>
      <c r="I346" s="18" t="s">
        <v>591</v>
      </c>
      <c r="J346" s="18"/>
      <c r="K346" s="34">
        <v>1</v>
      </c>
      <c r="L346" s="10" t="s">
        <v>17</v>
      </c>
      <c r="M346" s="18" t="s">
        <v>592</v>
      </c>
    </row>
    <row r="347" s="4" customFormat="1" spans="1:13">
      <c r="A347" s="37" t="s">
        <v>619</v>
      </c>
      <c r="B347" s="18" t="s">
        <v>620</v>
      </c>
      <c r="C347" s="18"/>
      <c r="D347" s="18"/>
      <c r="E347" s="18">
        <v>890</v>
      </c>
      <c r="F347" s="19">
        <v>3</v>
      </c>
      <c r="G347" s="19">
        <v>351</v>
      </c>
      <c r="H347" s="18">
        <f t="shared" si="6"/>
        <v>349</v>
      </c>
      <c r="I347" s="18" t="s">
        <v>591</v>
      </c>
      <c r="J347" s="18"/>
      <c r="K347" s="34">
        <v>1</v>
      </c>
      <c r="L347" s="10" t="s">
        <v>17</v>
      </c>
      <c r="M347" s="18" t="s">
        <v>592</v>
      </c>
    </row>
    <row r="348" s="4" customFormat="1" spans="1:13">
      <c r="A348" s="37" t="s">
        <v>621</v>
      </c>
      <c r="B348" s="18" t="s">
        <v>622</v>
      </c>
      <c r="C348" s="18"/>
      <c r="D348" s="18"/>
      <c r="E348" s="18">
        <v>890</v>
      </c>
      <c r="F348" s="19">
        <v>3</v>
      </c>
      <c r="G348" s="19">
        <v>351</v>
      </c>
      <c r="H348" s="18">
        <f t="shared" si="6"/>
        <v>349</v>
      </c>
      <c r="I348" s="18" t="s">
        <v>591</v>
      </c>
      <c r="J348" s="18"/>
      <c r="K348" s="34">
        <v>1</v>
      </c>
      <c r="L348" s="10" t="s">
        <v>17</v>
      </c>
      <c r="M348" s="18" t="s">
        <v>592</v>
      </c>
    </row>
    <row r="349" s="4" customFormat="1" spans="1:13">
      <c r="A349" s="37" t="s">
        <v>623</v>
      </c>
      <c r="B349" s="18" t="s">
        <v>624</v>
      </c>
      <c r="C349" s="18"/>
      <c r="D349" s="18"/>
      <c r="E349" s="18">
        <v>1083</v>
      </c>
      <c r="F349" s="19">
        <v>1</v>
      </c>
      <c r="G349" s="19">
        <v>696</v>
      </c>
      <c r="H349" s="18">
        <f t="shared" si="6"/>
        <v>696</v>
      </c>
      <c r="I349" s="18" t="s">
        <v>625</v>
      </c>
      <c r="J349" s="18"/>
      <c r="K349" s="39">
        <v>1</v>
      </c>
      <c r="L349" s="10" t="s">
        <v>17</v>
      </c>
      <c r="M349" s="18" t="s">
        <v>592</v>
      </c>
    </row>
    <row r="350" s="4" customFormat="1" spans="1:13">
      <c r="A350" s="37" t="s">
        <v>626</v>
      </c>
      <c r="B350" s="18" t="s">
        <v>627</v>
      </c>
      <c r="C350" s="18"/>
      <c r="D350" s="18"/>
      <c r="E350" s="18">
        <v>1616</v>
      </c>
      <c r="F350" s="19">
        <v>1</v>
      </c>
      <c r="G350" s="19">
        <v>1616</v>
      </c>
      <c r="H350" s="18">
        <f t="shared" si="6"/>
        <v>1616</v>
      </c>
      <c r="I350" s="18" t="s">
        <v>602</v>
      </c>
      <c r="J350" s="18"/>
      <c r="K350" s="34">
        <v>1</v>
      </c>
      <c r="L350" s="10" t="s">
        <v>17</v>
      </c>
      <c r="M350" s="18" t="s">
        <v>592</v>
      </c>
    </row>
    <row r="351" s="4" customFormat="1" spans="1:13">
      <c r="A351" s="37" t="s">
        <v>628</v>
      </c>
      <c r="B351" s="18" t="s">
        <v>629</v>
      </c>
      <c r="C351" s="18"/>
      <c r="D351" s="18"/>
      <c r="E351" s="18">
        <v>1611</v>
      </c>
      <c r="F351" s="19">
        <v>1</v>
      </c>
      <c r="G351" s="19">
        <v>1611</v>
      </c>
      <c r="H351" s="18">
        <f t="shared" si="6"/>
        <v>1611</v>
      </c>
      <c r="I351" s="18" t="s">
        <v>602</v>
      </c>
      <c r="J351" s="18"/>
      <c r="K351" s="34">
        <v>1</v>
      </c>
      <c r="L351" s="10" t="s">
        <v>17</v>
      </c>
      <c r="M351" s="18" t="s">
        <v>592</v>
      </c>
    </row>
    <row r="352" s="4" customFormat="1" spans="1:13">
      <c r="A352" s="37" t="s">
        <v>630</v>
      </c>
      <c r="B352" s="18" t="s">
        <v>631</v>
      </c>
      <c r="C352" s="18"/>
      <c r="D352" s="18"/>
      <c r="E352" s="18">
        <v>1616</v>
      </c>
      <c r="F352" s="19">
        <v>1</v>
      </c>
      <c r="G352" s="19">
        <v>1616</v>
      </c>
      <c r="H352" s="18">
        <f t="shared" si="6"/>
        <v>1616</v>
      </c>
      <c r="I352" s="18" t="s">
        <v>602</v>
      </c>
      <c r="J352" s="18"/>
      <c r="K352" s="34">
        <v>1</v>
      </c>
      <c r="L352" s="10" t="s">
        <v>17</v>
      </c>
      <c r="M352" s="18" t="s">
        <v>592</v>
      </c>
    </row>
    <row r="353" s="4" customFormat="1" spans="1:13">
      <c r="A353" s="37" t="s">
        <v>632</v>
      </c>
      <c r="B353" s="18" t="s">
        <v>633</v>
      </c>
      <c r="C353" s="18"/>
      <c r="D353" s="18"/>
      <c r="E353" s="18">
        <v>878</v>
      </c>
      <c r="F353" s="19">
        <v>3</v>
      </c>
      <c r="G353" s="19">
        <v>351</v>
      </c>
      <c r="H353" s="18">
        <f t="shared" si="6"/>
        <v>349</v>
      </c>
      <c r="I353" s="18" t="s">
        <v>591</v>
      </c>
      <c r="J353" s="18"/>
      <c r="K353" s="34">
        <v>1</v>
      </c>
      <c r="L353" s="10" t="s">
        <v>17</v>
      </c>
      <c r="M353" s="18" t="s">
        <v>592</v>
      </c>
    </row>
    <row r="354" s="4" customFormat="1" spans="1:13">
      <c r="A354" s="37" t="s">
        <v>634</v>
      </c>
      <c r="B354" s="18" t="s">
        <v>635</v>
      </c>
      <c r="C354" s="18"/>
      <c r="D354" s="18"/>
      <c r="E354" s="18">
        <v>835</v>
      </c>
      <c r="F354" s="19">
        <v>1</v>
      </c>
      <c r="G354" s="19">
        <v>458</v>
      </c>
      <c r="H354" s="18">
        <f t="shared" si="6"/>
        <v>458</v>
      </c>
      <c r="I354" s="18" t="s">
        <v>591</v>
      </c>
      <c r="J354" s="18"/>
      <c r="K354" s="34">
        <v>1</v>
      </c>
      <c r="L354" s="10" t="s">
        <v>17</v>
      </c>
      <c r="M354" s="18" t="s">
        <v>592</v>
      </c>
    </row>
    <row r="355" s="4" customFormat="1" spans="1:13">
      <c r="A355" s="37" t="s">
        <v>636</v>
      </c>
      <c r="B355" s="18" t="s">
        <v>637</v>
      </c>
      <c r="C355" s="18"/>
      <c r="D355" s="18"/>
      <c r="E355" s="18">
        <v>835</v>
      </c>
      <c r="F355" s="19">
        <v>1</v>
      </c>
      <c r="G355" s="19">
        <v>458</v>
      </c>
      <c r="H355" s="18">
        <f t="shared" si="6"/>
        <v>458</v>
      </c>
      <c r="I355" s="18" t="s">
        <v>591</v>
      </c>
      <c r="J355" s="18"/>
      <c r="K355" s="34">
        <v>1</v>
      </c>
      <c r="L355" s="10" t="s">
        <v>17</v>
      </c>
      <c r="M355" s="18" t="s">
        <v>592</v>
      </c>
    </row>
    <row r="356" s="4" customFormat="1" spans="1:13">
      <c r="A356" s="37" t="s">
        <v>638</v>
      </c>
      <c r="B356" s="18" t="s">
        <v>639</v>
      </c>
      <c r="C356" s="18"/>
      <c r="D356" s="18"/>
      <c r="E356" s="18">
        <v>1637</v>
      </c>
      <c r="F356" s="19">
        <v>1</v>
      </c>
      <c r="G356" s="19">
        <v>1612</v>
      </c>
      <c r="H356" s="18">
        <f t="shared" si="6"/>
        <v>1612</v>
      </c>
      <c r="I356" s="18" t="s">
        <v>591</v>
      </c>
      <c r="J356" s="18"/>
      <c r="K356" s="34">
        <v>1</v>
      </c>
      <c r="L356" s="10" t="s">
        <v>17</v>
      </c>
      <c r="M356" s="18" t="s">
        <v>592</v>
      </c>
    </row>
    <row r="357" s="4" customFormat="1" spans="1:13">
      <c r="A357" s="37" t="s">
        <v>640</v>
      </c>
      <c r="B357" s="18" t="s">
        <v>641</v>
      </c>
      <c r="C357" s="18"/>
      <c r="D357" s="18"/>
      <c r="E357" s="18">
        <v>886</v>
      </c>
      <c r="F357" s="19">
        <v>3</v>
      </c>
      <c r="G357" s="19">
        <v>351</v>
      </c>
      <c r="H357" s="18">
        <f t="shared" si="6"/>
        <v>349</v>
      </c>
      <c r="I357" s="18" t="s">
        <v>591</v>
      </c>
      <c r="J357" s="18"/>
      <c r="K357" s="39">
        <v>1</v>
      </c>
      <c r="L357" s="10" t="s">
        <v>17</v>
      </c>
      <c r="M357" s="18" t="s">
        <v>592</v>
      </c>
    </row>
    <row r="358" s="4" customFormat="1" spans="1:13">
      <c r="A358" s="37" t="s">
        <v>642</v>
      </c>
      <c r="B358" s="18" t="s">
        <v>643</v>
      </c>
      <c r="C358" s="18"/>
      <c r="D358" s="18"/>
      <c r="E358" s="18">
        <v>886</v>
      </c>
      <c r="F358" s="19">
        <v>3</v>
      </c>
      <c r="G358" s="19">
        <v>351</v>
      </c>
      <c r="H358" s="18">
        <f t="shared" si="6"/>
        <v>349</v>
      </c>
      <c r="I358" s="18" t="s">
        <v>591</v>
      </c>
      <c r="J358" s="18"/>
      <c r="K358" s="34">
        <v>1</v>
      </c>
      <c r="L358" s="10" t="s">
        <v>17</v>
      </c>
      <c r="M358" s="18" t="s">
        <v>592</v>
      </c>
    </row>
    <row r="359" s="4" customFormat="1" spans="1:13">
      <c r="A359" s="37" t="s">
        <v>644</v>
      </c>
      <c r="B359" s="18" t="s">
        <v>645</v>
      </c>
      <c r="C359" s="18"/>
      <c r="D359" s="18"/>
      <c r="E359" s="18">
        <v>886</v>
      </c>
      <c r="F359" s="19">
        <v>3</v>
      </c>
      <c r="G359" s="19">
        <v>351</v>
      </c>
      <c r="H359" s="18">
        <f t="shared" si="6"/>
        <v>349</v>
      </c>
      <c r="I359" s="18" t="s">
        <v>591</v>
      </c>
      <c r="J359" s="18"/>
      <c r="K359" s="34">
        <v>1</v>
      </c>
      <c r="L359" s="10" t="s">
        <v>17</v>
      </c>
      <c r="M359" s="18" t="s">
        <v>592</v>
      </c>
    </row>
    <row r="360" s="4" customFormat="1" spans="1:13">
      <c r="A360" s="37" t="s">
        <v>646</v>
      </c>
      <c r="B360" s="18" t="s">
        <v>647</v>
      </c>
      <c r="C360" s="18"/>
      <c r="D360" s="18"/>
      <c r="E360" s="18">
        <v>1088</v>
      </c>
      <c r="F360" s="19">
        <v>1</v>
      </c>
      <c r="G360" s="19">
        <v>734</v>
      </c>
      <c r="H360" s="18">
        <f t="shared" si="6"/>
        <v>734</v>
      </c>
      <c r="I360" s="18" t="s">
        <v>591</v>
      </c>
      <c r="J360" s="18"/>
      <c r="K360" s="34">
        <v>1</v>
      </c>
      <c r="L360" s="10" t="s">
        <v>17</v>
      </c>
      <c r="M360" s="18" t="s">
        <v>592</v>
      </c>
    </row>
    <row r="361" s="4" customFormat="1" spans="1:13">
      <c r="A361" s="37" t="s">
        <v>648</v>
      </c>
      <c r="B361" s="18" t="s">
        <v>649</v>
      </c>
      <c r="C361" s="18"/>
      <c r="D361" s="18"/>
      <c r="E361" s="18">
        <v>909</v>
      </c>
      <c r="F361" s="19">
        <v>9</v>
      </c>
      <c r="G361" s="19">
        <v>267</v>
      </c>
      <c r="H361" s="18">
        <f t="shared" si="6"/>
        <v>259</v>
      </c>
      <c r="I361" s="18" t="s">
        <v>591</v>
      </c>
      <c r="J361" s="18"/>
      <c r="K361" s="34">
        <v>1</v>
      </c>
      <c r="L361" s="10" t="s">
        <v>17</v>
      </c>
      <c r="M361" s="18" t="s">
        <v>592</v>
      </c>
    </row>
    <row r="362" s="4" customFormat="1" spans="1:13">
      <c r="A362" s="37" t="s">
        <v>650</v>
      </c>
      <c r="B362" s="18" t="s">
        <v>651</v>
      </c>
      <c r="C362" s="18"/>
      <c r="D362" s="18"/>
      <c r="E362" s="18">
        <v>1616</v>
      </c>
      <c r="F362" s="19">
        <v>1</v>
      </c>
      <c r="G362" s="19">
        <v>1616</v>
      </c>
      <c r="H362" s="18">
        <f t="shared" si="6"/>
        <v>1616</v>
      </c>
      <c r="I362" s="18" t="s">
        <v>602</v>
      </c>
      <c r="J362" s="18"/>
      <c r="K362" s="34">
        <v>1</v>
      </c>
      <c r="L362" s="10" t="s">
        <v>17</v>
      </c>
      <c r="M362" s="18" t="s">
        <v>592</v>
      </c>
    </row>
    <row r="363" s="4" customFormat="1" spans="1:13">
      <c r="A363" s="37" t="s">
        <v>652</v>
      </c>
      <c r="B363" s="18" t="s">
        <v>653</v>
      </c>
      <c r="C363" s="18"/>
      <c r="D363" s="18"/>
      <c r="E363" s="18">
        <v>835</v>
      </c>
      <c r="F363" s="19">
        <v>1</v>
      </c>
      <c r="G363" s="19">
        <v>458</v>
      </c>
      <c r="H363" s="18">
        <f t="shared" si="6"/>
        <v>458</v>
      </c>
      <c r="I363" s="18" t="s">
        <v>591</v>
      </c>
      <c r="J363" s="18"/>
      <c r="K363" s="34">
        <v>1</v>
      </c>
      <c r="L363" s="10" t="s">
        <v>17</v>
      </c>
      <c r="M363" s="18" t="s">
        <v>592</v>
      </c>
    </row>
    <row r="364" s="4" customFormat="1" spans="1:13">
      <c r="A364" s="37" t="s">
        <v>654</v>
      </c>
      <c r="B364" s="18" t="s">
        <v>655</v>
      </c>
      <c r="C364" s="18"/>
      <c r="D364" s="18"/>
      <c r="E364" s="18">
        <v>1089</v>
      </c>
      <c r="F364" s="19">
        <v>1</v>
      </c>
      <c r="G364" s="19">
        <v>734</v>
      </c>
      <c r="H364" s="18">
        <f t="shared" si="6"/>
        <v>734</v>
      </c>
      <c r="I364" s="18" t="s">
        <v>591</v>
      </c>
      <c r="J364" s="18"/>
      <c r="K364" s="34">
        <v>1</v>
      </c>
      <c r="L364" s="10" t="s">
        <v>17</v>
      </c>
      <c r="M364" s="18" t="s">
        <v>592</v>
      </c>
    </row>
    <row r="365" s="4" customFormat="1" spans="1:13">
      <c r="A365" s="37" t="s">
        <v>656</v>
      </c>
      <c r="B365" s="18" t="s">
        <v>657</v>
      </c>
      <c r="C365" s="18"/>
      <c r="D365" s="18"/>
      <c r="E365" s="18">
        <v>1616</v>
      </c>
      <c r="F365" s="19">
        <v>1</v>
      </c>
      <c r="G365" s="19">
        <v>1616</v>
      </c>
      <c r="H365" s="18">
        <f t="shared" si="6"/>
        <v>1616</v>
      </c>
      <c r="I365" s="18" t="s">
        <v>602</v>
      </c>
      <c r="J365" s="18"/>
      <c r="K365" s="39">
        <v>1</v>
      </c>
      <c r="L365" s="10" t="s">
        <v>17</v>
      </c>
      <c r="M365" s="18" t="s">
        <v>592</v>
      </c>
    </row>
    <row r="366" s="4" customFormat="1" spans="1:13">
      <c r="A366" s="37" t="s">
        <v>658</v>
      </c>
      <c r="B366" s="18" t="s">
        <v>659</v>
      </c>
      <c r="C366" s="18"/>
      <c r="D366" s="18"/>
      <c r="E366" s="18">
        <v>1116</v>
      </c>
      <c r="F366" s="19">
        <v>1</v>
      </c>
      <c r="G366" s="19">
        <v>1116</v>
      </c>
      <c r="H366" s="18">
        <f t="shared" si="6"/>
        <v>1116</v>
      </c>
      <c r="I366" s="18" t="s">
        <v>591</v>
      </c>
      <c r="J366" s="18"/>
      <c r="K366" s="34">
        <v>1</v>
      </c>
      <c r="L366" s="10" t="s">
        <v>17</v>
      </c>
      <c r="M366" s="18" t="s">
        <v>592</v>
      </c>
    </row>
    <row r="367" s="4" customFormat="1" spans="1:13">
      <c r="A367" s="37" t="s">
        <v>660</v>
      </c>
      <c r="B367" s="18" t="s">
        <v>661</v>
      </c>
      <c r="C367" s="18"/>
      <c r="D367" s="18"/>
      <c r="E367" s="18">
        <v>890</v>
      </c>
      <c r="F367" s="19">
        <v>3</v>
      </c>
      <c r="G367" s="19">
        <v>351</v>
      </c>
      <c r="H367" s="18">
        <f t="shared" si="6"/>
        <v>349</v>
      </c>
      <c r="I367" s="18" t="s">
        <v>591</v>
      </c>
      <c r="J367" s="18"/>
      <c r="K367" s="34">
        <v>1</v>
      </c>
      <c r="L367" s="10" t="s">
        <v>17</v>
      </c>
      <c r="M367" s="18" t="s">
        <v>592</v>
      </c>
    </row>
    <row r="368" s="4" customFormat="1" spans="1:13">
      <c r="A368" s="37" t="s">
        <v>662</v>
      </c>
      <c r="B368" s="18" t="s">
        <v>663</v>
      </c>
      <c r="C368" s="18"/>
      <c r="D368" s="18"/>
      <c r="E368" s="18">
        <v>890</v>
      </c>
      <c r="F368" s="19">
        <v>4</v>
      </c>
      <c r="G368" s="19">
        <v>352</v>
      </c>
      <c r="H368" s="18">
        <f t="shared" si="6"/>
        <v>349</v>
      </c>
      <c r="I368" s="18" t="s">
        <v>591</v>
      </c>
      <c r="J368" s="18"/>
      <c r="K368" s="34">
        <v>1</v>
      </c>
      <c r="L368" s="10" t="s">
        <v>17</v>
      </c>
      <c r="M368" s="18" t="s">
        <v>592</v>
      </c>
    </row>
    <row r="369" s="4" customFormat="1" spans="1:13">
      <c r="A369" s="37" t="s">
        <v>664</v>
      </c>
      <c r="B369" s="18" t="s">
        <v>665</v>
      </c>
      <c r="C369" s="18"/>
      <c r="D369" s="18"/>
      <c r="E369" s="18">
        <v>890</v>
      </c>
      <c r="F369" s="19">
        <v>5</v>
      </c>
      <c r="G369" s="19">
        <v>353</v>
      </c>
      <c r="H369" s="18">
        <f t="shared" si="6"/>
        <v>349</v>
      </c>
      <c r="I369" s="18" t="s">
        <v>591</v>
      </c>
      <c r="J369" s="18"/>
      <c r="K369" s="34">
        <v>1</v>
      </c>
      <c r="L369" s="10" t="s">
        <v>17</v>
      </c>
      <c r="M369" s="18" t="s">
        <v>592</v>
      </c>
    </row>
    <row r="370" s="4" customFormat="1" spans="1:13">
      <c r="A370" s="37" t="s">
        <v>666</v>
      </c>
      <c r="B370" s="18" t="s">
        <v>667</v>
      </c>
      <c r="C370" s="18"/>
      <c r="D370" s="18"/>
      <c r="E370" s="18">
        <v>890</v>
      </c>
      <c r="F370" s="19">
        <v>6</v>
      </c>
      <c r="G370" s="19">
        <v>354</v>
      </c>
      <c r="H370" s="18">
        <f t="shared" si="6"/>
        <v>349</v>
      </c>
      <c r="I370" s="18" t="s">
        <v>591</v>
      </c>
      <c r="J370" s="18"/>
      <c r="K370" s="34">
        <v>1</v>
      </c>
      <c r="L370" s="10" t="s">
        <v>17</v>
      </c>
      <c r="M370" s="18" t="s">
        <v>592</v>
      </c>
    </row>
    <row r="371" s="4" customFormat="1" spans="1:13">
      <c r="A371" s="37" t="s">
        <v>668</v>
      </c>
      <c r="B371" s="18" t="s">
        <v>669</v>
      </c>
      <c r="C371" s="18"/>
      <c r="D371" s="18"/>
      <c r="E371" s="18">
        <v>886</v>
      </c>
      <c r="F371" s="19">
        <v>7</v>
      </c>
      <c r="G371" s="19">
        <v>355</v>
      </c>
      <c r="H371" s="18">
        <f t="shared" si="6"/>
        <v>349</v>
      </c>
      <c r="I371" s="18" t="s">
        <v>591</v>
      </c>
      <c r="J371" s="18"/>
      <c r="K371" s="34">
        <v>1</v>
      </c>
      <c r="L371" s="10" t="s">
        <v>17</v>
      </c>
      <c r="M371" s="18" t="s">
        <v>592</v>
      </c>
    </row>
    <row r="372" s="4" customFormat="1" spans="1:13">
      <c r="A372" s="37" t="s">
        <v>670</v>
      </c>
      <c r="B372" s="18" t="s">
        <v>671</v>
      </c>
      <c r="C372" s="18"/>
      <c r="D372" s="18"/>
      <c r="E372" s="18">
        <v>1612</v>
      </c>
      <c r="F372" s="19">
        <v>1</v>
      </c>
      <c r="G372" s="19">
        <v>1612</v>
      </c>
      <c r="H372" s="18">
        <f t="shared" si="6"/>
        <v>1612</v>
      </c>
      <c r="I372" s="18" t="s">
        <v>602</v>
      </c>
      <c r="J372" s="18"/>
      <c r="K372" s="34">
        <v>1</v>
      </c>
      <c r="L372" s="10" t="s">
        <v>17</v>
      </c>
      <c r="M372" s="18" t="s">
        <v>592</v>
      </c>
    </row>
    <row r="373" s="4" customFormat="1" spans="1:13">
      <c r="A373" s="37" t="s">
        <v>672</v>
      </c>
      <c r="B373" s="18" t="s">
        <v>673</v>
      </c>
      <c r="C373" s="18"/>
      <c r="D373" s="18"/>
      <c r="E373" s="18">
        <v>1088</v>
      </c>
      <c r="F373" s="19">
        <v>1</v>
      </c>
      <c r="G373" s="19">
        <v>734</v>
      </c>
      <c r="H373" s="18">
        <f t="shared" si="6"/>
        <v>734</v>
      </c>
      <c r="I373" s="18" t="s">
        <v>591</v>
      </c>
      <c r="J373" s="18"/>
      <c r="K373" s="39">
        <v>1</v>
      </c>
      <c r="L373" s="10" t="s">
        <v>17</v>
      </c>
      <c r="M373" s="18" t="s">
        <v>592</v>
      </c>
    </row>
    <row r="374" s="4" customFormat="1" spans="1:13">
      <c r="A374" s="37" t="s">
        <v>674</v>
      </c>
      <c r="B374" s="18" t="s">
        <v>675</v>
      </c>
      <c r="C374" s="18"/>
      <c r="D374" s="18"/>
      <c r="E374" s="18">
        <v>1616</v>
      </c>
      <c r="F374" s="19">
        <v>1</v>
      </c>
      <c r="G374" s="19">
        <v>1616</v>
      </c>
      <c r="H374" s="18">
        <f t="shared" si="6"/>
        <v>1616</v>
      </c>
      <c r="I374" s="18" t="s">
        <v>602</v>
      </c>
      <c r="J374" s="18"/>
      <c r="K374" s="34">
        <v>1</v>
      </c>
      <c r="L374" s="10" t="s">
        <v>17</v>
      </c>
      <c r="M374" s="18" t="s">
        <v>592</v>
      </c>
    </row>
    <row r="375" s="4" customFormat="1" spans="1:13">
      <c r="A375" s="37" t="s">
        <v>676</v>
      </c>
      <c r="B375" s="18" t="s">
        <v>677</v>
      </c>
      <c r="C375" s="18"/>
      <c r="D375" s="18"/>
      <c r="E375" s="18">
        <v>1116</v>
      </c>
      <c r="F375" s="19">
        <v>1</v>
      </c>
      <c r="G375" s="19">
        <v>1116</v>
      </c>
      <c r="H375" s="18">
        <f t="shared" si="6"/>
        <v>1116</v>
      </c>
      <c r="I375" s="18" t="s">
        <v>602</v>
      </c>
      <c r="J375" s="18"/>
      <c r="K375" s="34">
        <v>1</v>
      </c>
      <c r="L375" s="10" t="s">
        <v>17</v>
      </c>
      <c r="M375" s="18" t="s">
        <v>592</v>
      </c>
    </row>
    <row r="376" s="4" customFormat="1" spans="1:13">
      <c r="A376" s="37" t="s">
        <v>678</v>
      </c>
      <c r="B376" s="18" t="s">
        <v>679</v>
      </c>
      <c r="C376" s="18"/>
      <c r="D376" s="18"/>
      <c r="E376" s="18">
        <v>1088</v>
      </c>
      <c r="F376" s="19">
        <v>1</v>
      </c>
      <c r="G376" s="19">
        <v>734</v>
      </c>
      <c r="H376" s="18">
        <f t="shared" si="6"/>
        <v>734</v>
      </c>
      <c r="I376" s="18" t="s">
        <v>591</v>
      </c>
      <c r="J376" s="18"/>
      <c r="K376" s="34">
        <v>1</v>
      </c>
      <c r="L376" s="10" t="s">
        <v>17</v>
      </c>
      <c r="M376" s="18" t="s">
        <v>592</v>
      </c>
    </row>
    <row r="377" s="4" customFormat="1" spans="1:13">
      <c r="A377" s="37" t="s">
        <v>680</v>
      </c>
      <c r="B377" s="18" t="s">
        <v>681</v>
      </c>
      <c r="C377" s="18"/>
      <c r="D377" s="18"/>
      <c r="E377" s="18">
        <v>117</v>
      </c>
      <c r="F377" s="19">
        <v>1</v>
      </c>
      <c r="G377" s="19">
        <v>117</v>
      </c>
      <c r="H377" s="18">
        <f t="shared" si="6"/>
        <v>117</v>
      </c>
      <c r="I377" s="18" t="s">
        <v>682</v>
      </c>
      <c r="J377" s="18"/>
      <c r="K377" s="34">
        <v>1</v>
      </c>
      <c r="L377" s="10" t="s">
        <v>17</v>
      </c>
      <c r="M377" s="18" t="s">
        <v>592</v>
      </c>
    </row>
    <row r="378" s="4" customFormat="1" spans="1:13">
      <c r="A378" s="37" t="s">
        <v>683</v>
      </c>
      <c r="B378" s="18" t="s">
        <v>684</v>
      </c>
      <c r="C378" s="18"/>
      <c r="D378" s="18"/>
      <c r="E378" s="18">
        <v>113</v>
      </c>
      <c r="F378" s="19">
        <v>1</v>
      </c>
      <c r="G378" s="19">
        <v>113</v>
      </c>
      <c r="H378" s="18">
        <f t="shared" si="6"/>
        <v>113</v>
      </c>
      <c r="I378" s="18" t="s">
        <v>682</v>
      </c>
      <c r="J378" s="18"/>
      <c r="K378" s="34">
        <v>1</v>
      </c>
      <c r="L378" s="10" t="s">
        <v>17</v>
      </c>
      <c r="M378" s="18" t="s">
        <v>592</v>
      </c>
    </row>
    <row r="379" s="4" customFormat="1" spans="1:13">
      <c r="A379" s="37" t="s">
        <v>685</v>
      </c>
      <c r="B379" s="18" t="s">
        <v>686</v>
      </c>
      <c r="C379" s="18"/>
      <c r="D379" s="18"/>
      <c r="E379" s="18">
        <v>890</v>
      </c>
      <c r="F379" s="19">
        <v>3</v>
      </c>
      <c r="G379" s="19">
        <v>351</v>
      </c>
      <c r="H379" s="18">
        <f t="shared" si="6"/>
        <v>349</v>
      </c>
      <c r="I379" s="18" t="s">
        <v>687</v>
      </c>
      <c r="J379" s="18"/>
      <c r="K379" s="34">
        <v>1</v>
      </c>
      <c r="L379" s="10" t="s">
        <v>17</v>
      </c>
      <c r="M379" s="18" t="s">
        <v>592</v>
      </c>
    </row>
    <row r="380" s="4" customFormat="1" spans="1:13">
      <c r="A380" s="37" t="s">
        <v>688</v>
      </c>
      <c r="B380" s="18" t="s">
        <v>689</v>
      </c>
      <c r="C380" s="18"/>
      <c r="D380" s="18"/>
      <c r="E380" s="18">
        <v>890</v>
      </c>
      <c r="F380" s="19">
        <v>3</v>
      </c>
      <c r="G380" s="19">
        <v>351</v>
      </c>
      <c r="H380" s="18">
        <f t="shared" si="6"/>
        <v>349</v>
      </c>
      <c r="I380" s="18" t="s">
        <v>591</v>
      </c>
      <c r="J380" s="18"/>
      <c r="K380" s="34">
        <v>1</v>
      </c>
      <c r="L380" s="10" t="s">
        <v>17</v>
      </c>
      <c r="M380" s="18" t="s">
        <v>592</v>
      </c>
    </row>
    <row r="381" s="4" customFormat="1" spans="1:13">
      <c r="A381" s="37" t="s">
        <v>690</v>
      </c>
      <c r="B381" s="18" t="s">
        <v>691</v>
      </c>
      <c r="C381" s="18"/>
      <c r="D381" s="18"/>
      <c r="E381" s="18">
        <v>890</v>
      </c>
      <c r="F381" s="19">
        <v>4</v>
      </c>
      <c r="G381" s="19">
        <v>352</v>
      </c>
      <c r="H381" s="18">
        <f t="shared" si="6"/>
        <v>349</v>
      </c>
      <c r="I381" s="18" t="s">
        <v>591</v>
      </c>
      <c r="J381" s="18"/>
      <c r="K381" s="39">
        <v>1</v>
      </c>
      <c r="L381" s="10" t="s">
        <v>17</v>
      </c>
      <c r="M381" s="18" t="s">
        <v>592</v>
      </c>
    </row>
    <row r="382" s="4" customFormat="1" spans="1:13">
      <c r="A382" s="37" t="s">
        <v>692</v>
      </c>
      <c r="B382" s="18" t="s">
        <v>693</v>
      </c>
      <c r="C382" s="18"/>
      <c r="D382" s="18"/>
      <c r="E382" s="18">
        <v>890</v>
      </c>
      <c r="F382" s="19">
        <v>5</v>
      </c>
      <c r="G382" s="19">
        <v>353</v>
      </c>
      <c r="H382" s="18">
        <f t="shared" si="6"/>
        <v>349</v>
      </c>
      <c r="I382" s="18" t="s">
        <v>591</v>
      </c>
      <c r="J382" s="18"/>
      <c r="K382" s="34">
        <v>1</v>
      </c>
      <c r="L382" s="10" t="s">
        <v>17</v>
      </c>
      <c r="M382" s="18" t="s">
        <v>592</v>
      </c>
    </row>
    <row r="383" s="4" customFormat="1" spans="1:13">
      <c r="A383" s="37" t="s">
        <v>694</v>
      </c>
      <c r="B383" s="18" t="s">
        <v>695</v>
      </c>
      <c r="C383" s="18"/>
      <c r="D383" s="18"/>
      <c r="E383" s="18">
        <v>890</v>
      </c>
      <c r="F383" s="19">
        <v>6</v>
      </c>
      <c r="G383" s="19">
        <v>354</v>
      </c>
      <c r="H383" s="18">
        <f t="shared" si="6"/>
        <v>349</v>
      </c>
      <c r="I383" s="18" t="s">
        <v>591</v>
      </c>
      <c r="J383" s="18"/>
      <c r="K383" s="34">
        <v>1</v>
      </c>
      <c r="L383" s="10" t="s">
        <v>17</v>
      </c>
      <c r="M383" s="18" t="s">
        <v>592</v>
      </c>
    </row>
    <row r="384" s="4" customFormat="1" spans="1:13">
      <c r="A384" s="37" t="s">
        <v>696</v>
      </c>
      <c r="B384" s="18" t="s">
        <v>697</v>
      </c>
      <c r="C384" s="18"/>
      <c r="D384" s="18"/>
      <c r="E384" s="18">
        <v>473</v>
      </c>
      <c r="F384" s="19">
        <v>1</v>
      </c>
      <c r="G384" s="19">
        <v>473</v>
      </c>
      <c r="H384" s="18">
        <f t="shared" si="6"/>
        <v>473</v>
      </c>
      <c r="I384" s="18" t="s">
        <v>602</v>
      </c>
      <c r="J384" s="18"/>
      <c r="K384" s="34">
        <v>1</v>
      </c>
      <c r="L384" s="10" t="s">
        <v>17</v>
      </c>
      <c r="M384" s="18" t="s">
        <v>592</v>
      </c>
    </row>
    <row r="385" s="4" customFormat="1" spans="1:13">
      <c r="A385" s="37" t="s">
        <v>698</v>
      </c>
      <c r="B385" s="18" t="s">
        <v>699</v>
      </c>
      <c r="C385" s="18"/>
      <c r="D385" s="18"/>
      <c r="E385" s="18">
        <v>859</v>
      </c>
      <c r="F385" s="19">
        <v>1</v>
      </c>
      <c r="G385" s="19">
        <v>859</v>
      </c>
      <c r="H385" s="18">
        <f t="shared" si="6"/>
        <v>859</v>
      </c>
      <c r="I385" s="18" t="s">
        <v>700</v>
      </c>
      <c r="J385" s="18"/>
      <c r="K385" s="34">
        <v>1</v>
      </c>
      <c r="L385" s="10" t="s">
        <v>17</v>
      </c>
      <c r="M385" s="18" t="s">
        <v>592</v>
      </c>
    </row>
    <row r="386" s="4" customFormat="1" spans="1:13">
      <c r="A386" s="37" t="s">
        <v>701</v>
      </c>
      <c r="B386" s="18" t="s">
        <v>699</v>
      </c>
      <c r="C386" s="18"/>
      <c r="D386" s="18"/>
      <c r="E386" s="18">
        <v>201</v>
      </c>
      <c r="F386" s="19">
        <v>1</v>
      </c>
      <c r="G386" s="19">
        <v>201</v>
      </c>
      <c r="H386" s="18">
        <f t="shared" si="6"/>
        <v>201</v>
      </c>
      <c r="I386" s="18" t="s">
        <v>702</v>
      </c>
      <c r="J386" s="18"/>
      <c r="K386" s="34">
        <v>1</v>
      </c>
      <c r="L386" s="10" t="s">
        <v>17</v>
      </c>
      <c r="M386" s="18" t="s">
        <v>592</v>
      </c>
    </row>
    <row r="387" s="4" customFormat="1" spans="1:13">
      <c r="A387" s="37" t="s">
        <v>703</v>
      </c>
      <c r="B387" s="18" t="s">
        <v>699</v>
      </c>
      <c r="C387" s="18"/>
      <c r="D387" s="18"/>
      <c r="E387" s="18">
        <v>1137</v>
      </c>
      <c r="F387" s="19">
        <v>1</v>
      </c>
      <c r="G387" s="19">
        <v>1137</v>
      </c>
      <c r="H387" s="18">
        <f t="shared" si="6"/>
        <v>1137</v>
      </c>
      <c r="I387" s="18" t="s">
        <v>704</v>
      </c>
      <c r="J387" s="18"/>
      <c r="K387" s="34">
        <v>1</v>
      </c>
      <c r="L387" s="10" t="s">
        <v>17</v>
      </c>
      <c r="M387" s="18" t="s">
        <v>592</v>
      </c>
    </row>
    <row r="388" s="4" customFormat="1" spans="1:13">
      <c r="A388" s="37" t="s">
        <v>705</v>
      </c>
      <c r="B388" s="18" t="s">
        <v>699</v>
      </c>
      <c r="C388" s="18"/>
      <c r="D388" s="18"/>
      <c r="E388" s="18">
        <v>109</v>
      </c>
      <c r="F388" s="19">
        <v>1</v>
      </c>
      <c r="G388" s="18">
        <v>109</v>
      </c>
      <c r="H388" s="18">
        <f t="shared" si="6"/>
        <v>109</v>
      </c>
      <c r="I388" s="18" t="s">
        <v>706</v>
      </c>
      <c r="J388" s="18"/>
      <c r="K388" s="34">
        <v>1</v>
      </c>
      <c r="L388" s="10" t="s">
        <v>17</v>
      </c>
      <c r="M388" s="18" t="s">
        <v>592</v>
      </c>
    </row>
    <row r="389" s="4" customFormat="1" spans="1:13">
      <c r="A389" s="37" t="s">
        <v>707</v>
      </c>
      <c r="B389" s="18" t="s">
        <v>699</v>
      </c>
      <c r="C389" s="18"/>
      <c r="D389" s="18"/>
      <c r="E389" s="18">
        <v>299</v>
      </c>
      <c r="F389" s="19">
        <v>1</v>
      </c>
      <c r="G389" s="19">
        <v>299</v>
      </c>
      <c r="H389" s="18">
        <f t="shared" si="6"/>
        <v>299</v>
      </c>
      <c r="I389" s="18" t="s">
        <v>708</v>
      </c>
      <c r="J389" s="18"/>
      <c r="K389" s="39">
        <v>1</v>
      </c>
      <c r="L389" s="10" t="s">
        <v>17</v>
      </c>
      <c r="M389" s="18" t="s">
        <v>592</v>
      </c>
    </row>
    <row r="390" s="4" customFormat="1" spans="1:13">
      <c r="A390" s="37" t="s">
        <v>709</v>
      </c>
      <c r="B390" s="18" t="s">
        <v>699</v>
      </c>
      <c r="C390" s="18"/>
      <c r="D390" s="18"/>
      <c r="E390" s="18">
        <v>339</v>
      </c>
      <c r="F390" s="19">
        <v>1</v>
      </c>
      <c r="G390" s="19">
        <v>339</v>
      </c>
      <c r="H390" s="18">
        <f t="shared" si="6"/>
        <v>339</v>
      </c>
      <c r="I390" s="18" t="s">
        <v>710</v>
      </c>
      <c r="J390" s="18"/>
      <c r="K390" s="34">
        <v>1</v>
      </c>
      <c r="L390" s="10" t="s">
        <v>17</v>
      </c>
      <c r="M390" s="18" t="s">
        <v>592</v>
      </c>
    </row>
    <row r="391" s="4" customFormat="1" spans="1:13">
      <c r="A391" s="37" t="s">
        <v>711</v>
      </c>
      <c r="B391" s="18" t="s">
        <v>699</v>
      </c>
      <c r="C391" s="18"/>
      <c r="D391" s="18"/>
      <c r="E391" s="18">
        <v>232</v>
      </c>
      <c r="F391" s="19">
        <v>1</v>
      </c>
      <c r="G391" s="19">
        <v>232</v>
      </c>
      <c r="H391" s="18">
        <f t="shared" si="6"/>
        <v>232</v>
      </c>
      <c r="I391" s="18" t="s">
        <v>591</v>
      </c>
      <c r="J391" s="18"/>
      <c r="K391" s="34">
        <v>1</v>
      </c>
      <c r="L391" s="10" t="s">
        <v>17</v>
      </c>
      <c r="M391" s="18" t="s">
        <v>592</v>
      </c>
    </row>
    <row r="392" s="4" customFormat="1" spans="1:13">
      <c r="A392" s="37" t="s">
        <v>712</v>
      </c>
      <c r="B392" s="18" t="s">
        <v>699</v>
      </c>
      <c r="C392" s="18"/>
      <c r="D392" s="18"/>
      <c r="E392" s="18">
        <v>131</v>
      </c>
      <c r="F392" s="19">
        <v>1</v>
      </c>
      <c r="G392" s="19">
        <v>131</v>
      </c>
      <c r="H392" s="18">
        <f t="shared" si="6"/>
        <v>131</v>
      </c>
      <c r="I392" s="18" t="s">
        <v>591</v>
      </c>
      <c r="J392" s="18"/>
      <c r="K392" s="34">
        <v>1</v>
      </c>
      <c r="L392" s="10" t="s">
        <v>17</v>
      </c>
      <c r="M392" s="18" t="s">
        <v>592</v>
      </c>
    </row>
    <row r="393" s="4" customFormat="1" spans="1:13">
      <c r="A393" s="37" t="s">
        <v>713</v>
      </c>
      <c r="B393" s="18" t="s">
        <v>699</v>
      </c>
      <c r="C393" s="18"/>
      <c r="D393" s="18"/>
      <c r="E393" s="18">
        <v>247</v>
      </c>
      <c r="F393" s="19">
        <v>1</v>
      </c>
      <c r="G393" s="19">
        <v>247</v>
      </c>
      <c r="H393" s="18">
        <f t="shared" si="6"/>
        <v>247</v>
      </c>
      <c r="I393" s="18" t="s">
        <v>591</v>
      </c>
      <c r="J393" s="18"/>
      <c r="K393" s="34">
        <v>1</v>
      </c>
      <c r="L393" s="10" t="s">
        <v>17</v>
      </c>
      <c r="M393" s="18" t="s">
        <v>592</v>
      </c>
    </row>
    <row r="394" s="4" customFormat="1" spans="1:13">
      <c r="A394" s="37" t="s">
        <v>714</v>
      </c>
      <c r="B394" s="18" t="s">
        <v>699</v>
      </c>
      <c r="C394" s="18"/>
      <c r="D394" s="18"/>
      <c r="E394" s="18">
        <v>853</v>
      </c>
      <c r="F394" s="19">
        <v>1</v>
      </c>
      <c r="G394" s="19">
        <v>853</v>
      </c>
      <c r="H394" s="18">
        <f t="shared" si="6"/>
        <v>853</v>
      </c>
      <c r="I394" s="18" t="s">
        <v>591</v>
      </c>
      <c r="J394" s="18"/>
      <c r="K394" s="34">
        <v>1</v>
      </c>
      <c r="L394" s="10" t="s">
        <v>17</v>
      </c>
      <c r="M394" s="18" t="s">
        <v>592</v>
      </c>
    </row>
    <row r="395" s="4" customFormat="1" spans="1:13">
      <c r="A395" s="37" t="s">
        <v>715</v>
      </c>
      <c r="B395" s="18" t="s">
        <v>699</v>
      </c>
      <c r="C395" s="18"/>
      <c r="D395" s="18"/>
      <c r="E395" s="18">
        <v>109</v>
      </c>
      <c r="F395" s="19">
        <v>1</v>
      </c>
      <c r="G395" s="19">
        <v>109</v>
      </c>
      <c r="H395" s="18">
        <f t="shared" si="6"/>
        <v>109</v>
      </c>
      <c r="I395" s="18" t="s">
        <v>591</v>
      </c>
      <c r="J395" s="18"/>
      <c r="K395" s="34">
        <v>1</v>
      </c>
      <c r="L395" s="10" t="s">
        <v>17</v>
      </c>
      <c r="M395" s="18" t="s">
        <v>592</v>
      </c>
    </row>
    <row r="396" s="4" customFormat="1" spans="1:13">
      <c r="A396" s="37" t="s">
        <v>716</v>
      </c>
      <c r="B396" s="18" t="s">
        <v>699</v>
      </c>
      <c r="C396" s="18"/>
      <c r="D396" s="18"/>
      <c r="E396" s="18">
        <v>232</v>
      </c>
      <c r="F396" s="19">
        <v>1</v>
      </c>
      <c r="G396" s="19">
        <v>232</v>
      </c>
      <c r="H396" s="18">
        <f t="shared" si="6"/>
        <v>232</v>
      </c>
      <c r="I396" s="18" t="s">
        <v>591</v>
      </c>
      <c r="J396" s="18"/>
      <c r="K396" s="34">
        <v>1</v>
      </c>
      <c r="L396" s="10" t="s">
        <v>17</v>
      </c>
      <c r="M396" s="18" t="s">
        <v>592</v>
      </c>
    </row>
    <row r="397" s="4" customFormat="1" spans="1:13">
      <c r="A397" s="37" t="s">
        <v>717</v>
      </c>
      <c r="B397" s="18" t="s">
        <v>699</v>
      </c>
      <c r="C397" s="18"/>
      <c r="D397" s="18"/>
      <c r="E397" s="18">
        <v>140</v>
      </c>
      <c r="F397" s="19">
        <v>1</v>
      </c>
      <c r="G397" s="19">
        <v>140</v>
      </c>
      <c r="H397" s="18">
        <f t="shared" si="6"/>
        <v>140</v>
      </c>
      <c r="I397" s="18" t="s">
        <v>591</v>
      </c>
      <c r="J397" s="18"/>
      <c r="K397" s="39">
        <v>1</v>
      </c>
      <c r="L397" s="10" t="s">
        <v>17</v>
      </c>
      <c r="M397" s="18" t="s">
        <v>592</v>
      </c>
    </row>
    <row r="398" s="4" customFormat="1" spans="1:13">
      <c r="A398" s="37" t="s">
        <v>718</v>
      </c>
      <c r="B398" s="18" t="s">
        <v>699</v>
      </c>
      <c r="C398" s="18"/>
      <c r="D398" s="18"/>
      <c r="E398" s="18">
        <v>144</v>
      </c>
      <c r="F398" s="19">
        <v>1</v>
      </c>
      <c r="G398" s="19">
        <v>144</v>
      </c>
      <c r="H398" s="18">
        <f t="shared" si="6"/>
        <v>144</v>
      </c>
      <c r="I398" s="18" t="s">
        <v>591</v>
      </c>
      <c r="J398" s="18"/>
      <c r="K398" s="34">
        <v>1</v>
      </c>
      <c r="L398" s="10" t="s">
        <v>17</v>
      </c>
      <c r="M398" s="18" t="s">
        <v>592</v>
      </c>
    </row>
    <row r="399" s="4" customFormat="1" spans="1:13">
      <c r="A399" s="37" t="s">
        <v>719</v>
      </c>
      <c r="B399" s="18" t="s">
        <v>699</v>
      </c>
      <c r="C399" s="18"/>
      <c r="D399" s="18"/>
      <c r="E399" s="18">
        <v>201</v>
      </c>
      <c r="F399" s="19">
        <v>1</v>
      </c>
      <c r="G399" s="19">
        <v>201</v>
      </c>
      <c r="H399" s="18">
        <f t="shared" ref="H399:H462" si="7">G399-F399+1</f>
        <v>201</v>
      </c>
      <c r="I399" s="18" t="s">
        <v>591</v>
      </c>
      <c r="J399" s="18"/>
      <c r="K399" s="34">
        <v>1</v>
      </c>
      <c r="L399" s="10" t="s">
        <v>17</v>
      </c>
      <c r="M399" s="18" t="s">
        <v>592</v>
      </c>
    </row>
    <row r="400" s="4" customFormat="1" spans="1:13">
      <c r="A400" s="37" t="s">
        <v>720</v>
      </c>
      <c r="B400" s="18" t="s">
        <v>699</v>
      </c>
      <c r="C400" s="18"/>
      <c r="D400" s="18"/>
      <c r="E400" s="18">
        <v>533</v>
      </c>
      <c r="F400" s="19">
        <v>1</v>
      </c>
      <c r="G400" s="19">
        <v>533</v>
      </c>
      <c r="H400" s="18">
        <f t="shared" si="7"/>
        <v>533</v>
      </c>
      <c r="I400" s="18" t="s">
        <v>591</v>
      </c>
      <c r="J400" s="18"/>
      <c r="K400" s="34">
        <v>1</v>
      </c>
      <c r="L400" s="10" t="s">
        <v>17</v>
      </c>
      <c r="M400" s="18" t="s">
        <v>592</v>
      </c>
    </row>
    <row r="401" s="4" customFormat="1" spans="1:13">
      <c r="A401" s="37" t="s">
        <v>721</v>
      </c>
      <c r="B401" s="18" t="s">
        <v>699</v>
      </c>
      <c r="C401" s="18"/>
      <c r="D401" s="18"/>
      <c r="E401" s="18">
        <v>791</v>
      </c>
      <c r="F401" s="19">
        <v>1</v>
      </c>
      <c r="G401" s="19">
        <v>791</v>
      </c>
      <c r="H401" s="18">
        <f t="shared" si="7"/>
        <v>791</v>
      </c>
      <c r="I401" s="18" t="s">
        <v>591</v>
      </c>
      <c r="J401" s="18"/>
      <c r="K401" s="34">
        <v>1</v>
      </c>
      <c r="L401" s="10" t="s">
        <v>17</v>
      </c>
      <c r="M401" s="18" t="s">
        <v>592</v>
      </c>
    </row>
    <row r="402" s="4" customFormat="1" spans="1:13">
      <c r="A402" s="37" t="s">
        <v>722</v>
      </c>
      <c r="B402" s="18" t="s">
        <v>699</v>
      </c>
      <c r="C402" s="18"/>
      <c r="D402" s="18"/>
      <c r="E402" s="18">
        <v>144</v>
      </c>
      <c r="F402" s="19">
        <v>1</v>
      </c>
      <c r="G402" s="19">
        <v>144</v>
      </c>
      <c r="H402" s="18">
        <f t="shared" si="7"/>
        <v>144</v>
      </c>
      <c r="I402" s="18" t="s">
        <v>591</v>
      </c>
      <c r="J402" s="18"/>
      <c r="K402" s="34">
        <v>1</v>
      </c>
      <c r="L402" s="10" t="s">
        <v>17</v>
      </c>
      <c r="M402" s="18" t="s">
        <v>592</v>
      </c>
    </row>
    <row r="403" s="4" customFormat="1" spans="1:13">
      <c r="A403" s="37" t="s">
        <v>723</v>
      </c>
      <c r="B403" s="18" t="s">
        <v>699</v>
      </c>
      <c r="C403" s="18"/>
      <c r="D403" s="18"/>
      <c r="E403" s="18">
        <v>246</v>
      </c>
      <c r="F403" s="19">
        <v>1</v>
      </c>
      <c r="G403" s="19">
        <v>246</v>
      </c>
      <c r="H403" s="18">
        <f t="shared" si="7"/>
        <v>246</v>
      </c>
      <c r="I403" s="18" t="s">
        <v>591</v>
      </c>
      <c r="J403" s="18"/>
      <c r="K403" s="34">
        <v>1</v>
      </c>
      <c r="L403" s="10" t="s">
        <v>17</v>
      </c>
      <c r="M403" s="18" t="s">
        <v>592</v>
      </c>
    </row>
    <row r="404" s="4" customFormat="1" spans="1:13">
      <c r="A404" s="37" t="s">
        <v>724</v>
      </c>
      <c r="B404" s="18" t="s">
        <v>699</v>
      </c>
      <c r="C404" s="18"/>
      <c r="D404" s="18"/>
      <c r="E404" s="18">
        <v>207</v>
      </c>
      <c r="F404" s="19">
        <v>1</v>
      </c>
      <c r="G404" s="19">
        <v>207</v>
      </c>
      <c r="H404" s="18">
        <f t="shared" si="7"/>
        <v>207</v>
      </c>
      <c r="I404" s="18" t="s">
        <v>591</v>
      </c>
      <c r="J404" s="18"/>
      <c r="K404" s="34">
        <v>1</v>
      </c>
      <c r="L404" s="10" t="s">
        <v>17</v>
      </c>
      <c r="M404" s="18" t="s">
        <v>592</v>
      </c>
    </row>
    <row r="405" s="4" customFormat="1" spans="1:13">
      <c r="A405" s="37" t="s">
        <v>725</v>
      </c>
      <c r="B405" s="18" t="s">
        <v>699</v>
      </c>
      <c r="C405" s="18"/>
      <c r="D405" s="18"/>
      <c r="E405" s="18">
        <v>192</v>
      </c>
      <c r="F405" s="19">
        <v>1</v>
      </c>
      <c r="G405" s="19">
        <v>192</v>
      </c>
      <c r="H405" s="18">
        <f t="shared" si="7"/>
        <v>192</v>
      </c>
      <c r="I405" s="18" t="s">
        <v>591</v>
      </c>
      <c r="J405" s="18"/>
      <c r="K405" s="39">
        <v>1</v>
      </c>
      <c r="L405" s="10" t="s">
        <v>17</v>
      </c>
      <c r="M405" s="18" t="s">
        <v>592</v>
      </c>
    </row>
    <row r="406" s="4" customFormat="1" spans="1:13">
      <c r="A406" s="37" t="s">
        <v>726</v>
      </c>
      <c r="B406" s="18" t="s">
        <v>699</v>
      </c>
      <c r="C406" s="18"/>
      <c r="D406" s="18"/>
      <c r="E406" s="18">
        <v>1132</v>
      </c>
      <c r="F406" s="19">
        <v>1</v>
      </c>
      <c r="G406" s="19">
        <v>1132</v>
      </c>
      <c r="H406" s="18">
        <f t="shared" si="7"/>
        <v>1132</v>
      </c>
      <c r="I406" s="18" t="s">
        <v>591</v>
      </c>
      <c r="J406" s="18"/>
      <c r="K406" s="34">
        <v>1</v>
      </c>
      <c r="L406" s="10" t="s">
        <v>17</v>
      </c>
      <c r="M406" s="18" t="s">
        <v>592</v>
      </c>
    </row>
    <row r="407" s="4" customFormat="1" spans="1:13">
      <c r="A407" s="37" t="s">
        <v>727</v>
      </c>
      <c r="B407" s="18" t="s">
        <v>699</v>
      </c>
      <c r="C407" s="18"/>
      <c r="D407" s="18"/>
      <c r="E407" s="18">
        <v>135</v>
      </c>
      <c r="F407" s="19">
        <v>1</v>
      </c>
      <c r="G407" s="19">
        <v>135</v>
      </c>
      <c r="H407" s="18">
        <f t="shared" si="7"/>
        <v>135</v>
      </c>
      <c r="I407" s="18" t="s">
        <v>591</v>
      </c>
      <c r="J407" s="18"/>
      <c r="K407" s="34">
        <v>1</v>
      </c>
      <c r="L407" s="10" t="s">
        <v>17</v>
      </c>
      <c r="M407" s="18" t="s">
        <v>592</v>
      </c>
    </row>
    <row r="408" s="4" customFormat="1" spans="1:13">
      <c r="A408" s="37" t="s">
        <v>728</v>
      </c>
      <c r="B408" s="18" t="s">
        <v>699</v>
      </c>
      <c r="C408" s="18"/>
      <c r="D408" s="18"/>
      <c r="E408" s="18">
        <v>140</v>
      </c>
      <c r="F408" s="19">
        <v>1</v>
      </c>
      <c r="G408" s="19">
        <v>140</v>
      </c>
      <c r="H408" s="18">
        <f t="shared" si="7"/>
        <v>140</v>
      </c>
      <c r="I408" s="18" t="s">
        <v>591</v>
      </c>
      <c r="J408" s="18"/>
      <c r="K408" s="34">
        <v>1</v>
      </c>
      <c r="L408" s="10" t="s">
        <v>17</v>
      </c>
      <c r="M408" s="18" t="s">
        <v>592</v>
      </c>
    </row>
    <row r="409" s="4" customFormat="1" spans="1:13">
      <c r="A409" s="37" t="s">
        <v>729</v>
      </c>
      <c r="B409" s="18" t="s">
        <v>699</v>
      </c>
      <c r="C409" s="18"/>
      <c r="D409" s="18"/>
      <c r="E409" s="18">
        <v>224</v>
      </c>
      <c r="F409" s="19">
        <v>1</v>
      </c>
      <c r="G409" s="19">
        <v>224</v>
      </c>
      <c r="H409" s="18">
        <f t="shared" si="7"/>
        <v>224</v>
      </c>
      <c r="I409" s="18" t="s">
        <v>591</v>
      </c>
      <c r="J409" s="18"/>
      <c r="K409" s="34">
        <v>1</v>
      </c>
      <c r="L409" s="10" t="s">
        <v>17</v>
      </c>
      <c r="M409" s="18" t="s">
        <v>592</v>
      </c>
    </row>
    <row r="410" s="4" customFormat="1" spans="1:13">
      <c r="A410" s="37" t="s">
        <v>730</v>
      </c>
      <c r="B410" s="18" t="s">
        <v>699</v>
      </c>
      <c r="C410" s="18"/>
      <c r="D410" s="18"/>
      <c r="E410" s="18">
        <v>439</v>
      </c>
      <c r="F410" s="19">
        <v>1</v>
      </c>
      <c r="G410" s="19">
        <v>439</v>
      </c>
      <c r="H410" s="18">
        <f t="shared" si="7"/>
        <v>439</v>
      </c>
      <c r="I410" s="18" t="s">
        <v>591</v>
      </c>
      <c r="J410" s="18"/>
      <c r="K410" s="34">
        <v>1</v>
      </c>
      <c r="L410" s="10" t="s">
        <v>17</v>
      </c>
      <c r="M410" s="18" t="s">
        <v>592</v>
      </c>
    </row>
    <row r="411" s="4" customFormat="1" spans="1:13">
      <c r="A411" s="37" t="s">
        <v>731</v>
      </c>
      <c r="B411" s="18" t="s">
        <v>699</v>
      </c>
      <c r="C411" s="18"/>
      <c r="D411" s="18"/>
      <c r="E411" s="18">
        <v>192</v>
      </c>
      <c r="F411" s="19">
        <v>1</v>
      </c>
      <c r="G411" s="19">
        <v>192</v>
      </c>
      <c r="H411" s="18">
        <f t="shared" si="7"/>
        <v>192</v>
      </c>
      <c r="I411" s="18" t="s">
        <v>591</v>
      </c>
      <c r="J411" s="18"/>
      <c r="K411" s="34">
        <v>1</v>
      </c>
      <c r="L411" s="10" t="s">
        <v>17</v>
      </c>
      <c r="M411" s="18" t="s">
        <v>592</v>
      </c>
    </row>
    <row r="412" s="4" customFormat="1" spans="1:13">
      <c r="A412" s="37" t="s">
        <v>732</v>
      </c>
      <c r="B412" s="18" t="s">
        <v>699</v>
      </c>
      <c r="C412" s="18"/>
      <c r="D412" s="18"/>
      <c r="E412" s="18">
        <v>853</v>
      </c>
      <c r="F412" s="19">
        <v>1</v>
      </c>
      <c r="G412" s="19">
        <v>853</v>
      </c>
      <c r="H412" s="18">
        <f t="shared" si="7"/>
        <v>853</v>
      </c>
      <c r="I412" s="18" t="s">
        <v>591</v>
      </c>
      <c r="J412" s="18"/>
      <c r="K412" s="34">
        <v>1</v>
      </c>
      <c r="L412" s="10" t="s">
        <v>17</v>
      </c>
      <c r="M412" s="18" t="s">
        <v>592</v>
      </c>
    </row>
    <row r="413" s="4" customFormat="1" spans="1:13">
      <c r="A413" s="37" t="s">
        <v>733</v>
      </c>
      <c r="B413" s="18" t="s">
        <v>699</v>
      </c>
      <c r="C413" s="18"/>
      <c r="D413" s="18"/>
      <c r="E413" s="18">
        <v>1131</v>
      </c>
      <c r="F413" s="19">
        <v>1</v>
      </c>
      <c r="G413" s="19">
        <v>1131</v>
      </c>
      <c r="H413" s="18">
        <f t="shared" si="7"/>
        <v>1131</v>
      </c>
      <c r="I413" s="18" t="s">
        <v>591</v>
      </c>
      <c r="J413" s="18"/>
      <c r="K413" s="39">
        <v>1</v>
      </c>
      <c r="L413" s="10" t="s">
        <v>17</v>
      </c>
      <c r="M413" s="18" t="s">
        <v>592</v>
      </c>
    </row>
    <row r="414" s="4" customFormat="1" spans="1:13">
      <c r="A414" s="37" t="s">
        <v>734</v>
      </c>
      <c r="B414" s="18" t="s">
        <v>699</v>
      </c>
      <c r="C414" s="18"/>
      <c r="D414" s="18"/>
      <c r="E414" s="18">
        <v>233</v>
      </c>
      <c r="F414" s="19">
        <v>1</v>
      </c>
      <c r="G414" s="19">
        <v>233</v>
      </c>
      <c r="H414" s="18">
        <f t="shared" si="7"/>
        <v>233</v>
      </c>
      <c r="I414" s="18" t="s">
        <v>591</v>
      </c>
      <c r="J414" s="18"/>
      <c r="K414" s="34">
        <v>1</v>
      </c>
      <c r="L414" s="10" t="s">
        <v>17</v>
      </c>
      <c r="M414" s="18" t="s">
        <v>592</v>
      </c>
    </row>
    <row r="415" s="4" customFormat="1" spans="1:13">
      <c r="A415" s="37" t="s">
        <v>735</v>
      </c>
      <c r="B415" s="18" t="s">
        <v>699</v>
      </c>
      <c r="C415" s="18"/>
      <c r="D415" s="18"/>
      <c r="E415" s="18">
        <v>131</v>
      </c>
      <c r="F415" s="19">
        <v>1</v>
      </c>
      <c r="G415" s="19">
        <v>131</v>
      </c>
      <c r="H415" s="18">
        <f t="shared" si="7"/>
        <v>131</v>
      </c>
      <c r="I415" s="18" t="s">
        <v>591</v>
      </c>
      <c r="J415" s="18"/>
      <c r="K415" s="34">
        <v>1</v>
      </c>
      <c r="L415" s="10" t="s">
        <v>17</v>
      </c>
      <c r="M415" s="18" t="s">
        <v>592</v>
      </c>
    </row>
    <row r="416" s="4" customFormat="1" spans="1:13">
      <c r="A416" s="37" t="s">
        <v>736</v>
      </c>
      <c r="B416" s="18" t="s">
        <v>699</v>
      </c>
      <c r="C416" s="18"/>
      <c r="D416" s="18"/>
      <c r="E416" s="18">
        <v>140</v>
      </c>
      <c r="F416" s="19">
        <v>1</v>
      </c>
      <c r="G416" s="19">
        <v>140</v>
      </c>
      <c r="H416" s="18">
        <f t="shared" si="7"/>
        <v>140</v>
      </c>
      <c r="I416" s="18" t="s">
        <v>591</v>
      </c>
      <c r="J416" s="18"/>
      <c r="K416" s="34">
        <v>1</v>
      </c>
      <c r="L416" s="10" t="s">
        <v>17</v>
      </c>
      <c r="M416" s="18" t="s">
        <v>592</v>
      </c>
    </row>
    <row r="417" s="4" customFormat="1" spans="1:13">
      <c r="A417" s="37" t="s">
        <v>737</v>
      </c>
      <c r="B417" s="18" t="s">
        <v>699</v>
      </c>
      <c r="C417" s="18"/>
      <c r="D417" s="18"/>
      <c r="E417" s="18">
        <v>642</v>
      </c>
      <c r="F417" s="19">
        <v>1</v>
      </c>
      <c r="G417" s="19">
        <v>542</v>
      </c>
      <c r="H417" s="18">
        <f t="shared" si="7"/>
        <v>542</v>
      </c>
      <c r="I417" s="18" t="s">
        <v>591</v>
      </c>
      <c r="J417" s="18"/>
      <c r="K417" s="34">
        <v>1</v>
      </c>
      <c r="L417" s="10" t="s">
        <v>17</v>
      </c>
      <c r="M417" s="18" t="s">
        <v>592</v>
      </c>
    </row>
    <row r="418" s="4" customFormat="1" spans="1:13">
      <c r="A418" s="37" t="s">
        <v>738</v>
      </c>
      <c r="B418" s="18" t="s">
        <v>699</v>
      </c>
      <c r="C418" s="18"/>
      <c r="D418" s="18"/>
      <c r="E418" s="18">
        <v>135</v>
      </c>
      <c r="F418" s="19">
        <v>1</v>
      </c>
      <c r="G418" s="19">
        <v>135</v>
      </c>
      <c r="H418" s="18">
        <f t="shared" si="7"/>
        <v>135</v>
      </c>
      <c r="I418" s="18" t="s">
        <v>591</v>
      </c>
      <c r="J418" s="18"/>
      <c r="K418" s="34">
        <v>1</v>
      </c>
      <c r="L418" s="10" t="s">
        <v>17</v>
      </c>
      <c r="M418" s="18" t="s">
        <v>592</v>
      </c>
    </row>
    <row r="419" s="4" customFormat="1" spans="1:13">
      <c r="A419" s="37" t="s">
        <v>739</v>
      </c>
      <c r="B419" s="18" t="s">
        <v>699</v>
      </c>
      <c r="C419" s="18"/>
      <c r="D419" s="18"/>
      <c r="E419" s="18">
        <v>190</v>
      </c>
      <c r="F419" s="19">
        <v>1</v>
      </c>
      <c r="G419" s="19">
        <v>190</v>
      </c>
      <c r="H419" s="18">
        <f t="shared" si="7"/>
        <v>190</v>
      </c>
      <c r="I419" s="18" t="s">
        <v>591</v>
      </c>
      <c r="J419" s="18"/>
      <c r="K419" s="34">
        <v>1</v>
      </c>
      <c r="L419" s="10" t="s">
        <v>17</v>
      </c>
      <c r="M419" s="18" t="s">
        <v>592</v>
      </c>
    </row>
    <row r="420" s="4" customFormat="1" spans="1:13">
      <c r="A420" s="37" t="s">
        <v>740</v>
      </c>
      <c r="B420" s="18" t="s">
        <v>699</v>
      </c>
      <c r="C420" s="18"/>
      <c r="D420" s="18"/>
      <c r="E420" s="18">
        <v>533</v>
      </c>
      <c r="F420" s="19">
        <v>1</v>
      </c>
      <c r="G420" s="19">
        <v>533</v>
      </c>
      <c r="H420" s="18">
        <f t="shared" si="7"/>
        <v>533</v>
      </c>
      <c r="I420" s="18" t="s">
        <v>591</v>
      </c>
      <c r="J420" s="18"/>
      <c r="K420" s="34">
        <v>1</v>
      </c>
      <c r="L420" s="10" t="s">
        <v>17</v>
      </c>
      <c r="M420" s="18" t="s">
        <v>592</v>
      </c>
    </row>
    <row r="421" s="4" customFormat="1" spans="1:13">
      <c r="A421" s="37" t="s">
        <v>741</v>
      </c>
      <c r="B421" s="18" t="s">
        <v>699</v>
      </c>
      <c r="C421" s="18"/>
      <c r="D421" s="18"/>
      <c r="E421" s="18">
        <v>151</v>
      </c>
      <c r="F421" s="19">
        <v>1</v>
      </c>
      <c r="G421" s="19">
        <v>151</v>
      </c>
      <c r="H421" s="18">
        <f t="shared" si="7"/>
        <v>151</v>
      </c>
      <c r="I421" s="18" t="s">
        <v>591</v>
      </c>
      <c r="J421" s="18"/>
      <c r="K421" s="39">
        <v>1</v>
      </c>
      <c r="L421" s="10" t="s">
        <v>17</v>
      </c>
      <c r="M421" s="18" t="s">
        <v>592</v>
      </c>
    </row>
    <row r="422" s="4" customFormat="1" spans="1:13">
      <c r="A422" s="37" t="s">
        <v>742</v>
      </c>
      <c r="B422" s="18" t="s">
        <v>699</v>
      </c>
      <c r="C422" s="18"/>
      <c r="D422" s="18"/>
      <c r="E422" s="18">
        <v>387</v>
      </c>
      <c r="F422" s="19">
        <v>1</v>
      </c>
      <c r="G422" s="19">
        <v>387</v>
      </c>
      <c r="H422" s="18">
        <f t="shared" si="7"/>
        <v>387</v>
      </c>
      <c r="I422" s="18" t="s">
        <v>591</v>
      </c>
      <c r="J422" s="18"/>
      <c r="K422" s="34">
        <v>1</v>
      </c>
      <c r="L422" s="10" t="s">
        <v>17</v>
      </c>
      <c r="M422" s="18" t="s">
        <v>592</v>
      </c>
    </row>
    <row r="423" s="4" customFormat="1" spans="1:13">
      <c r="A423" s="37" t="s">
        <v>743</v>
      </c>
      <c r="B423" s="18" t="s">
        <v>699</v>
      </c>
      <c r="C423" s="18"/>
      <c r="D423" s="18"/>
      <c r="E423" s="18">
        <v>135</v>
      </c>
      <c r="F423" s="19">
        <v>1</v>
      </c>
      <c r="G423" s="19">
        <v>135</v>
      </c>
      <c r="H423" s="18">
        <f t="shared" si="7"/>
        <v>135</v>
      </c>
      <c r="I423" s="18" t="s">
        <v>591</v>
      </c>
      <c r="J423" s="18"/>
      <c r="K423" s="34">
        <v>1</v>
      </c>
      <c r="L423" s="10" t="s">
        <v>17</v>
      </c>
      <c r="M423" s="18" t="s">
        <v>592</v>
      </c>
    </row>
    <row r="424" s="4" customFormat="1" spans="1:13">
      <c r="A424" s="37" t="s">
        <v>744</v>
      </c>
      <c r="B424" s="18" t="s">
        <v>699</v>
      </c>
      <c r="C424" s="18"/>
      <c r="D424" s="18"/>
      <c r="E424" s="18">
        <v>131</v>
      </c>
      <c r="F424" s="19">
        <v>1</v>
      </c>
      <c r="G424" s="19">
        <v>131</v>
      </c>
      <c r="H424" s="18">
        <f t="shared" si="7"/>
        <v>131</v>
      </c>
      <c r="I424" s="18" t="s">
        <v>591</v>
      </c>
      <c r="J424" s="18"/>
      <c r="K424" s="34">
        <v>1</v>
      </c>
      <c r="L424" s="10" t="s">
        <v>17</v>
      </c>
      <c r="M424" s="18" t="s">
        <v>592</v>
      </c>
    </row>
    <row r="425" s="4" customFormat="1" spans="1:13">
      <c r="A425" s="37" t="s">
        <v>745</v>
      </c>
      <c r="B425" s="18" t="s">
        <v>699</v>
      </c>
      <c r="C425" s="18"/>
      <c r="D425" s="18"/>
      <c r="E425" s="18">
        <v>117</v>
      </c>
      <c r="F425" s="19">
        <v>1</v>
      </c>
      <c r="G425" s="19">
        <v>117</v>
      </c>
      <c r="H425" s="18">
        <f t="shared" si="7"/>
        <v>117</v>
      </c>
      <c r="I425" s="18" t="s">
        <v>591</v>
      </c>
      <c r="J425" s="18"/>
      <c r="K425" s="34">
        <v>1</v>
      </c>
      <c r="L425" s="10" t="s">
        <v>17</v>
      </c>
      <c r="M425" s="18" t="s">
        <v>592</v>
      </c>
    </row>
    <row r="426" s="4" customFormat="1" spans="1:13">
      <c r="A426" s="37" t="s">
        <v>746</v>
      </c>
      <c r="B426" s="18" t="s">
        <v>699</v>
      </c>
      <c r="C426" s="18"/>
      <c r="D426" s="18"/>
      <c r="E426" s="18">
        <v>131</v>
      </c>
      <c r="F426" s="19">
        <v>1</v>
      </c>
      <c r="G426" s="19">
        <v>131</v>
      </c>
      <c r="H426" s="18">
        <f t="shared" si="7"/>
        <v>131</v>
      </c>
      <c r="I426" s="18" t="s">
        <v>591</v>
      </c>
      <c r="J426" s="18"/>
      <c r="K426" s="34">
        <v>1</v>
      </c>
      <c r="L426" s="10" t="s">
        <v>17</v>
      </c>
      <c r="M426" s="18" t="s">
        <v>592</v>
      </c>
    </row>
    <row r="427" s="4" customFormat="1" spans="1:13">
      <c r="A427" s="37" t="s">
        <v>747</v>
      </c>
      <c r="B427" s="18" t="s">
        <v>699</v>
      </c>
      <c r="C427" s="18"/>
      <c r="D427" s="18"/>
      <c r="E427" s="18">
        <v>140</v>
      </c>
      <c r="F427" s="19">
        <v>1</v>
      </c>
      <c r="G427" s="19">
        <v>140</v>
      </c>
      <c r="H427" s="18">
        <f t="shared" si="7"/>
        <v>140</v>
      </c>
      <c r="I427" s="18" t="s">
        <v>591</v>
      </c>
      <c r="J427" s="18"/>
      <c r="K427" s="34">
        <v>1</v>
      </c>
      <c r="L427" s="10" t="s">
        <v>17</v>
      </c>
      <c r="M427" s="18" t="s">
        <v>592</v>
      </c>
    </row>
    <row r="428" s="4" customFormat="1" spans="1:13">
      <c r="A428" s="37" t="s">
        <v>748</v>
      </c>
      <c r="B428" s="18" t="s">
        <v>699</v>
      </c>
      <c r="C428" s="18"/>
      <c r="D428" s="18"/>
      <c r="E428" s="18">
        <v>140</v>
      </c>
      <c r="F428" s="19">
        <v>1</v>
      </c>
      <c r="G428" s="19">
        <v>140</v>
      </c>
      <c r="H428" s="18">
        <f t="shared" si="7"/>
        <v>140</v>
      </c>
      <c r="I428" s="18" t="s">
        <v>591</v>
      </c>
      <c r="J428" s="18"/>
      <c r="K428" s="34">
        <v>1</v>
      </c>
      <c r="L428" s="10" t="s">
        <v>17</v>
      </c>
      <c r="M428" s="18" t="s">
        <v>592</v>
      </c>
    </row>
    <row r="429" s="4" customFormat="1" spans="1:13">
      <c r="A429" s="37" t="s">
        <v>749</v>
      </c>
      <c r="B429" s="18" t="s">
        <v>699</v>
      </c>
      <c r="C429" s="18"/>
      <c r="D429" s="18"/>
      <c r="E429" s="18">
        <v>144</v>
      </c>
      <c r="F429" s="19">
        <v>1</v>
      </c>
      <c r="G429" s="19">
        <v>144</v>
      </c>
      <c r="H429" s="18">
        <f t="shared" si="7"/>
        <v>144</v>
      </c>
      <c r="I429" s="18" t="s">
        <v>591</v>
      </c>
      <c r="J429" s="18"/>
      <c r="K429" s="39">
        <v>1</v>
      </c>
      <c r="L429" s="10" t="s">
        <v>17</v>
      </c>
      <c r="M429" s="18" t="s">
        <v>592</v>
      </c>
    </row>
    <row r="430" s="4" customFormat="1" spans="1:13">
      <c r="A430" s="37" t="s">
        <v>750</v>
      </c>
      <c r="B430" s="18" t="s">
        <v>699</v>
      </c>
      <c r="C430" s="18"/>
      <c r="D430" s="18"/>
      <c r="E430" s="18">
        <v>341</v>
      </c>
      <c r="F430" s="19">
        <v>1</v>
      </c>
      <c r="G430" s="19">
        <v>341</v>
      </c>
      <c r="H430" s="18">
        <f t="shared" si="7"/>
        <v>341</v>
      </c>
      <c r="I430" s="18" t="s">
        <v>591</v>
      </c>
      <c r="J430" s="18"/>
      <c r="K430" s="34">
        <v>1</v>
      </c>
      <c r="L430" s="10" t="s">
        <v>17</v>
      </c>
      <c r="M430" s="18" t="s">
        <v>592</v>
      </c>
    </row>
    <row r="431" s="4" customFormat="1" spans="1:13">
      <c r="A431" s="37" t="s">
        <v>751</v>
      </c>
      <c r="B431" s="18" t="s">
        <v>699</v>
      </c>
      <c r="C431" s="18"/>
      <c r="D431" s="18"/>
      <c r="E431" s="18">
        <v>232</v>
      </c>
      <c r="F431" s="19">
        <v>1</v>
      </c>
      <c r="G431" s="19">
        <v>232</v>
      </c>
      <c r="H431" s="18">
        <f t="shared" si="7"/>
        <v>232</v>
      </c>
      <c r="I431" s="18" t="s">
        <v>591</v>
      </c>
      <c r="J431" s="18"/>
      <c r="K431" s="34">
        <v>1</v>
      </c>
      <c r="L431" s="10" t="s">
        <v>17</v>
      </c>
      <c r="M431" s="18" t="s">
        <v>592</v>
      </c>
    </row>
    <row r="432" s="4" customFormat="1" spans="1:13">
      <c r="A432" s="37" t="s">
        <v>752</v>
      </c>
      <c r="B432" s="18" t="s">
        <v>699</v>
      </c>
      <c r="C432" s="18"/>
      <c r="D432" s="18"/>
      <c r="E432" s="18">
        <v>673</v>
      </c>
      <c r="F432" s="19">
        <v>1</v>
      </c>
      <c r="G432" s="19">
        <v>673</v>
      </c>
      <c r="H432" s="18">
        <f t="shared" si="7"/>
        <v>673</v>
      </c>
      <c r="I432" s="18" t="s">
        <v>591</v>
      </c>
      <c r="J432" s="18"/>
      <c r="K432" s="34">
        <v>1</v>
      </c>
      <c r="L432" s="10" t="s">
        <v>17</v>
      </c>
      <c r="M432" s="18" t="s">
        <v>592</v>
      </c>
    </row>
    <row r="433" s="4" customFormat="1" spans="1:13">
      <c r="A433" s="37" t="s">
        <v>753</v>
      </c>
      <c r="B433" s="18" t="s">
        <v>699</v>
      </c>
      <c r="C433" s="18"/>
      <c r="D433" s="18"/>
      <c r="E433" s="18">
        <v>131</v>
      </c>
      <c r="F433" s="19">
        <v>1</v>
      </c>
      <c r="G433" s="19">
        <v>131</v>
      </c>
      <c r="H433" s="18">
        <f t="shared" si="7"/>
        <v>131</v>
      </c>
      <c r="I433" s="18" t="s">
        <v>591</v>
      </c>
      <c r="J433" s="18"/>
      <c r="K433" s="34">
        <v>1</v>
      </c>
      <c r="L433" s="10" t="s">
        <v>17</v>
      </c>
      <c r="M433" s="18" t="s">
        <v>592</v>
      </c>
    </row>
    <row r="434" s="4" customFormat="1" spans="1:13">
      <c r="A434" s="37" t="s">
        <v>754</v>
      </c>
      <c r="B434" s="18" t="s">
        <v>699</v>
      </c>
      <c r="C434" s="18"/>
      <c r="D434" s="18"/>
      <c r="E434" s="18">
        <v>201</v>
      </c>
      <c r="F434" s="19">
        <v>1</v>
      </c>
      <c r="G434" s="19">
        <v>201</v>
      </c>
      <c r="H434" s="18">
        <f t="shared" si="7"/>
        <v>201</v>
      </c>
      <c r="I434" s="18" t="s">
        <v>591</v>
      </c>
      <c r="J434" s="18"/>
      <c r="K434" s="34">
        <v>1</v>
      </c>
      <c r="L434" s="10" t="s">
        <v>17</v>
      </c>
      <c r="M434" s="18" t="s">
        <v>592</v>
      </c>
    </row>
    <row r="435" s="4" customFormat="1" spans="1:13">
      <c r="A435" s="37" t="s">
        <v>755</v>
      </c>
      <c r="B435" s="18" t="s">
        <v>699</v>
      </c>
      <c r="C435" s="18"/>
      <c r="D435" s="18"/>
      <c r="E435" s="18">
        <v>853</v>
      </c>
      <c r="F435" s="19">
        <v>1</v>
      </c>
      <c r="G435" s="19">
        <v>853</v>
      </c>
      <c r="H435" s="18">
        <f t="shared" si="7"/>
        <v>853</v>
      </c>
      <c r="I435" s="18" t="s">
        <v>591</v>
      </c>
      <c r="J435" s="18"/>
      <c r="K435" s="34">
        <v>1</v>
      </c>
      <c r="L435" s="10" t="s">
        <v>17</v>
      </c>
      <c r="M435" s="18" t="s">
        <v>592</v>
      </c>
    </row>
    <row r="436" s="4" customFormat="1" spans="1:13">
      <c r="A436" s="37" t="s">
        <v>756</v>
      </c>
      <c r="B436" s="18" t="s">
        <v>699</v>
      </c>
      <c r="C436" s="18"/>
      <c r="D436" s="18"/>
      <c r="E436" s="18">
        <v>1160</v>
      </c>
      <c r="F436" s="19">
        <v>1</v>
      </c>
      <c r="G436" s="19">
        <v>1160</v>
      </c>
      <c r="H436" s="18">
        <f t="shared" si="7"/>
        <v>1160</v>
      </c>
      <c r="I436" s="18" t="s">
        <v>591</v>
      </c>
      <c r="J436" s="18"/>
      <c r="K436" s="34">
        <v>1</v>
      </c>
      <c r="L436" s="10" t="s">
        <v>17</v>
      </c>
      <c r="M436" s="18" t="s">
        <v>592</v>
      </c>
    </row>
    <row r="437" s="4" customFormat="1" spans="1:13">
      <c r="A437" s="37" t="s">
        <v>757</v>
      </c>
      <c r="B437" s="18" t="s">
        <v>699</v>
      </c>
      <c r="C437" s="18"/>
      <c r="D437" s="18"/>
      <c r="E437" s="18">
        <v>109</v>
      </c>
      <c r="F437" s="19">
        <v>1</v>
      </c>
      <c r="G437" s="19">
        <v>109</v>
      </c>
      <c r="H437" s="18">
        <f t="shared" si="7"/>
        <v>109</v>
      </c>
      <c r="I437" s="18" t="s">
        <v>591</v>
      </c>
      <c r="J437" s="18"/>
      <c r="K437" s="39">
        <v>1</v>
      </c>
      <c r="L437" s="10" t="s">
        <v>17</v>
      </c>
      <c r="M437" s="18" t="s">
        <v>592</v>
      </c>
    </row>
    <row r="438" s="4" customFormat="1" spans="1:13">
      <c r="A438" s="37" t="s">
        <v>758</v>
      </c>
      <c r="B438" s="18" t="s">
        <v>699</v>
      </c>
      <c r="C438" s="18"/>
      <c r="D438" s="18"/>
      <c r="E438" s="18">
        <v>1137</v>
      </c>
      <c r="F438" s="19">
        <v>1</v>
      </c>
      <c r="G438" s="19">
        <v>1137</v>
      </c>
      <c r="H438" s="18">
        <f t="shared" si="7"/>
        <v>1137</v>
      </c>
      <c r="I438" s="18" t="s">
        <v>591</v>
      </c>
      <c r="J438" s="18"/>
      <c r="K438" s="34">
        <v>1</v>
      </c>
      <c r="L438" s="10" t="s">
        <v>17</v>
      </c>
      <c r="M438" s="18" t="s">
        <v>592</v>
      </c>
    </row>
    <row r="439" s="4" customFormat="1" spans="1:13">
      <c r="A439" s="37" t="s">
        <v>759</v>
      </c>
      <c r="B439" s="18" t="s">
        <v>699</v>
      </c>
      <c r="C439" s="18"/>
      <c r="D439" s="18"/>
      <c r="E439" s="18">
        <v>131</v>
      </c>
      <c r="F439" s="19">
        <v>1</v>
      </c>
      <c r="G439" s="19">
        <v>131</v>
      </c>
      <c r="H439" s="18">
        <f t="shared" si="7"/>
        <v>131</v>
      </c>
      <c r="I439" s="18" t="s">
        <v>591</v>
      </c>
      <c r="J439" s="18"/>
      <c r="K439" s="34">
        <v>1</v>
      </c>
      <c r="L439" s="10" t="s">
        <v>17</v>
      </c>
      <c r="M439" s="18" t="s">
        <v>592</v>
      </c>
    </row>
    <row r="440" s="4" customFormat="1" spans="1:13">
      <c r="A440" s="37" t="s">
        <v>760</v>
      </c>
      <c r="B440" s="18" t="s">
        <v>699</v>
      </c>
      <c r="C440" s="18"/>
      <c r="D440" s="18"/>
      <c r="E440" s="18">
        <v>686</v>
      </c>
      <c r="F440" s="19">
        <v>1</v>
      </c>
      <c r="G440" s="19">
        <v>686</v>
      </c>
      <c r="H440" s="18">
        <f t="shared" si="7"/>
        <v>686</v>
      </c>
      <c r="I440" s="18" t="s">
        <v>591</v>
      </c>
      <c r="J440" s="18"/>
      <c r="K440" s="34">
        <v>1</v>
      </c>
      <c r="L440" s="10" t="s">
        <v>17</v>
      </c>
      <c r="M440" s="18" t="s">
        <v>592</v>
      </c>
    </row>
    <row r="441" s="4" customFormat="1" spans="1:13">
      <c r="A441" s="37" t="s">
        <v>761</v>
      </c>
      <c r="B441" s="18" t="s">
        <v>699</v>
      </c>
      <c r="C441" s="18"/>
      <c r="D441" s="18"/>
      <c r="E441" s="18">
        <v>109</v>
      </c>
      <c r="F441" s="19">
        <v>1</v>
      </c>
      <c r="G441" s="19">
        <v>109</v>
      </c>
      <c r="H441" s="18">
        <f t="shared" si="7"/>
        <v>109</v>
      </c>
      <c r="I441" s="18" t="s">
        <v>591</v>
      </c>
      <c r="J441" s="18"/>
      <c r="K441" s="34">
        <v>1</v>
      </c>
      <c r="L441" s="10" t="s">
        <v>17</v>
      </c>
      <c r="M441" s="18" t="s">
        <v>592</v>
      </c>
    </row>
    <row r="442" s="4" customFormat="1" spans="1:13">
      <c r="A442" s="37" t="s">
        <v>762</v>
      </c>
      <c r="B442" s="18" t="s">
        <v>699</v>
      </c>
      <c r="C442" s="18"/>
      <c r="D442" s="18"/>
      <c r="E442" s="18">
        <v>190</v>
      </c>
      <c r="F442" s="19">
        <v>1</v>
      </c>
      <c r="G442" s="19">
        <v>190</v>
      </c>
      <c r="H442" s="18">
        <f t="shared" si="7"/>
        <v>190</v>
      </c>
      <c r="I442" s="18" t="s">
        <v>591</v>
      </c>
      <c r="J442" s="18"/>
      <c r="K442" s="34">
        <v>1</v>
      </c>
      <c r="L442" s="10" t="s">
        <v>17</v>
      </c>
      <c r="M442" s="18" t="s">
        <v>592</v>
      </c>
    </row>
    <row r="443" s="4" customFormat="1" spans="1:13">
      <c r="A443" s="37" t="s">
        <v>763</v>
      </c>
      <c r="B443" s="18" t="s">
        <v>699</v>
      </c>
      <c r="C443" s="18"/>
      <c r="D443" s="18"/>
      <c r="E443" s="18">
        <v>791</v>
      </c>
      <c r="F443" s="19">
        <v>1</v>
      </c>
      <c r="G443" s="19">
        <v>791</v>
      </c>
      <c r="H443" s="18">
        <f t="shared" si="7"/>
        <v>791</v>
      </c>
      <c r="I443" s="18" t="s">
        <v>591</v>
      </c>
      <c r="J443" s="18"/>
      <c r="K443" s="34">
        <v>1</v>
      </c>
      <c r="L443" s="10" t="s">
        <v>17</v>
      </c>
      <c r="M443" s="18" t="s">
        <v>592</v>
      </c>
    </row>
    <row r="444" s="4" customFormat="1" spans="1:13">
      <c r="A444" s="37" t="s">
        <v>764</v>
      </c>
      <c r="B444" s="18" t="s">
        <v>699</v>
      </c>
      <c r="C444" s="18"/>
      <c r="D444" s="18"/>
      <c r="E444" s="18">
        <v>246</v>
      </c>
      <c r="F444" s="19">
        <v>1</v>
      </c>
      <c r="G444" s="19">
        <v>246</v>
      </c>
      <c r="H444" s="18">
        <f t="shared" si="7"/>
        <v>246</v>
      </c>
      <c r="I444" s="18" t="s">
        <v>591</v>
      </c>
      <c r="J444" s="18"/>
      <c r="K444" s="34">
        <v>1</v>
      </c>
      <c r="L444" s="10" t="s">
        <v>17</v>
      </c>
      <c r="M444" s="18" t="s">
        <v>592</v>
      </c>
    </row>
    <row r="445" s="4" customFormat="1" spans="1:13">
      <c r="A445" s="37" t="s">
        <v>765</v>
      </c>
      <c r="B445" s="18" t="s">
        <v>699</v>
      </c>
      <c r="C445" s="18"/>
      <c r="D445" s="18"/>
      <c r="E445" s="18">
        <v>181</v>
      </c>
      <c r="F445" s="19">
        <v>1</v>
      </c>
      <c r="G445" s="19">
        <v>181</v>
      </c>
      <c r="H445" s="18">
        <f t="shared" si="7"/>
        <v>181</v>
      </c>
      <c r="I445" s="18" t="s">
        <v>591</v>
      </c>
      <c r="J445" s="18"/>
      <c r="K445" s="39">
        <v>1</v>
      </c>
      <c r="L445" s="10" t="s">
        <v>17</v>
      </c>
      <c r="M445" s="18" t="s">
        <v>592</v>
      </c>
    </row>
    <row r="446" s="4" customFormat="1" spans="1:13">
      <c r="A446" s="37" t="s">
        <v>766</v>
      </c>
      <c r="B446" s="18" t="s">
        <v>699</v>
      </c>
      <c r="C446" s="18"/>
      <c r="D446" s="18"/>
      <c r="E446" s="18">
        <v>190</v>
      </c>
      <c r="F446" s="19">
        <v>1</v>
      </c>
      <c r="G446" s="19">
        <v>190</v>
      </c>
      <c r="H446" s="18">
        <f t="shared" si="7"/>
        <v>190</v>
      </c>
      <c r="I446" s="18" t="s">
        <v>591</v>
      </c>
      <c r="J446" s="18"/>
      <c r="K446" s="34">
        <v>1</v>
      </c>
      <c r="L446" s="10" t="s">
        <v>17</v>
      </c>
      <c r="M446" s="18" t="s">
        <v>592</v>
      </c>
    </row>
    <row r="447" s="4" customFormat="1" spans="1:13">
      <c r="A447" s="37" t="s">
        <v>767</v>
      </c>
      <c r="B447" s="18" t="s">
        <v>699</v>
      </c>
      <c r="C447" s="18"/>
      <c r="D447" s="18"/>
      <c r="E447" s="18">
        <v>1165</v>
      </c>
      <c r="F447" s="19">
        <v>1</v>
      </c>
      <c r="G447" s="19">
        <v>1165</v>
      </c>
      <c r="H447" s="18">
        <f t="shared" si="7"/>
        <v>1165</v>
      </c>
      <c r="I447" s="18" t="s">
        <v>591</v>
      </c>
      <c r="J447" s="18"/>
      <c r="K447" s="34">
        <v>1</v>
      </c>
      <c r="L447" s="10" t="s">
        <v>17</v>
      </c>
      <c r="M447" s="18" t="s">
        <v>592</v>
      </c>
    </row>
    <row r="448" s="4" customFormat="1" spans="1:13">
      <c r="A448" s="37" t="s">
        <v>768</v>
      </c>
      <c r="B448" s="18" t="s">
        <v>699</v>
      </c>
      <c r="C448" s="18"/>
      <c r="D448" s="18"/>
      <c r="E448" s="18">
        <v>144</v>
      </c>
      <c r="F448" s="19">
        <v>1</v>
      </c>
      <c r="G448" s="19">
        <v>144</v>
      </c>
      <c r="H448" s="18">
        <f t="shared" si="7"/>
        <v>144</v>
      </c>
      <c r="I448" s="18" t="s">
        <v>591</v>
      </c>
      <c r="J448" s="18"/>
      <c r="K448" s="34">
        <v>1</v>
      </c>
      <c r="L448" s="10" t="s">
        <v>17</v>
      </c>
      <c r="M448" s="18" t="s">
        <v>592</v>
      </c>
    </row>
    <row r="449" s="4" customFormat="1" spans="1:13">
      <c r="A449" s="37" t="s">
        <v>769</v>
      </c>
      <c r="B449" s="18" t="s">
        <v>699</v>
      </c>
      <c r="C449" s="18"/>
      <c r="D449" s="18"/>
      <c r="E449" s="18">
        <v>246</v>
      </c>
      <c r="F449" s="19">
        <v>1</v>
      </c>
      <c r="G449" s="19">
        <v>246</v>
      </c>
      <c r="H449" s="18">
        <f t="shared" si="7"/>
        <v>246</v>
      </c>
      <c r="I449" s="18" t="s">
        <v>591</v>
      </c>
      <c r="J449" s="18"/>
      <c r="L449" s="10" t="s">
        <v>17</v>
      </c>
      <c r="M449" s="18" t="s">
        <v>592</v>
      </c>
    </row>
    <row r="450" s="4" customFormat="1" spans="1:13">
      <c r="A450" s="37" t="s">
        <v>770</v>
      </c>
      <c r="B450" s="18" t="s">
        <v>699</v>
      </c>
      <c r="C450" s="18"/>
      <c r="D450" s="18"/>
      <c r="E450" s="18">
        <v>247</v>
      </c>
      <c r="F450" s="19">
        <v>1</v>
      </c>
      <c r="G450" s="19">
        <v>247</v>
      </c>
      <c r="H450" s="18">
        <f t="shared" si="7"/>
        <v>247</v>
      </c>
      <c r="I450" s="18" t="s">
        <v>591</v>
      </c>
      <c r="J450" s="18"/>
      <c r="K450" s="34">
        <v>1</v>
      </c>
      <c r="L450" s="10" t="s">
        <v>17</v>
      </c>
      <c r="M450" s="18" t="s">
        <v>592</v>
      </c>
    </row>
    <row r="451" s="4" customFormat="1" spans="1:13">
      <c r="A451" s="37" t="s">
        <v>771</v>
      </c>
      <c r="B451" s="18" t="s">
        <v>699</v>
      </c>
      <c r="C451" s="18"/>
      <c r="D451" s="18"/>
      <c r="E451" s="18">
        <v>131</v>
      </c>
      <c r="F451" s="19">
        <v>1</v>
      </c>
      <c r="G451" s="19">
        <v>131</v>
      </c>
      <c r="H451" s="18">
        <f t="shared" si="7"/>
        <v>131</v>
      </c>
      <c r="I451" s="18" t="s">
        <v>591</v>
      </c>
      <c r="J451" s="18"/>
      <c r="K451" s="34">
        <v>1</v>
      </c>
      <c r="L451" s="10" t="s">
        <v>17</v>
      </c>
      <c r="M451" s="18" t="s">
        <v>592</v>
      </c>
    </row>
    <row r="452" s="4" customFormat="1" spans="1:13">
      <c r="A452" s="37" t="s">
        <v>772</v>
      </c>
      <c r="B452" s="18" t="s">
        <v>699</v>
      </c>
      <c r="C452" s="18"/>
      <c r="D452" s="18"/>
      <c r="E452" s="18">
        <v>246</v>
      </c>
      <c r="F452" s="19">
        <v>1</v>
      </c>
      <c r="G452" s="19">
        <v>246</v>
      </c>
      <c r="H452" s="18">
        <f t="shared" si="7"/>
        <v>246</v>
      </c>
      <c r="I452" s="18" t="s">
        <v>591</v>
      </c>
      <c r="J452" s="18"/>
      <c r="K452" s="34">
        <v>1</v>
      </c>
      <c r="L452" s="10" t="s">
        <v>17</v>
      </c>
      <c r="M452" s="18" t="s">
        <v>592</v>
      </c>
    </row>
    <row r="453" s="4" customFormat="1" spans="1:13">
      <c r="A453" s="37" t="s">
        <v>773</v>
      </c>
      <c r="B453" s="18" t="s">
        <v>699</v>
      </c>
      <c r="C453" s="18"/>
      <c r="D453" s="18"/>
      <c r="E453" s="18">
        <v>117</v>
      </c>
      <c r="F453" s="19">
        <v>1</v>
      </c>
      <c r="G453" s="19">
        <v>117</v>
      </c>
      <c r="H453" s="18">
        <f t="shared" si="7"/>
        <v>117</v>
      </c>
      <c r="I453" s="18" t="s">
        <v>591</v>
      </c>
      <c r="J453" s="18"/>
      <c r="K453" s="34">
        <v>1</v>
      </c>
      <c r="L453" s="10" t="s">
        <v>17</v>
      </c>
      <c r="M453" s="18" t="s">
        <v>592</v>
      </c>
    </row>
    <row r="454" s="4" customFormat="1" spans="1:13">
      <c r="A454" s="37" t="s">
        <v>774</v>
      </c>
      <c r="B454" s="18" t="s">
        <v>699</v>
      </c>
      <c r="C454" s="18"/>
      <c r="D454" s="18"/>
      <c r="E454" s="18">
        <v>109</v>
      </c>
      <c r="F454" s="19">
        <v>1</v>
      </c>
      <c r="G454" s="19">
        <v>109</v>
      </c>
      <c r="H454" s="18">
        <f t="shared" si="7"/>
        <v>109</v>
      </c>
      <c r="I454" s="18" t="s">
        <v>591</v>
      </c>
      <c r="J454" s="18"/>
      <c r="K454" s="39">
        <v>1</v>
      </c>
      <c r="L454" s="10" t="s">
        <v>17</v>
      </c>
      <c r="M454" s="18" t="s">
        <v>592</v>
      </c>
    </row>
    <row r="455" s="4" customFormat="1" spans="1:13">
      <c r="A455" s="37" t="s">
        <v>775</v>
      </c>
      <c r="B455" s="18" t="s">
        <v>699</v>
      </c>
      <c r="C455" s="18"/>
      <c r="D455" s="18"/>
      <c r="E455" s="18">
        <v>109</v>
      </c>
      <c r="F455" s="19">
        <v>1</v>
      </c>
      <c r="G455" s="19">
        <v>109</v>
      </c>
      <c r="H455" s="18">
        <f t="shared" si="7"/>
        <v>109</v>
      </c>
      <c r="I455" s="18" t="s">
        <v>591</v>
      </c>
      <c r="J455" s="18"/>
      <c r="K455" s="34">
        <v>1</v>
      </c>
      <c r="L455" s="10" t="s">
        <v>17</v>
      </c>
      <c r="M455" s="18" t="s">
        <v>592</v>
      </c>
    </row>
    <row r="456" s="4" customFormat="1" spans="1:13">
      <c r="A456" s="37" t="s">
        <v>776</v>
      </c>
      <c r="B456" s="18" t="s">
        <v>699</v>
      </c>
      <c r="C456" s="18"/>
      <c r="D456" s="18"/>
      <c r="E456" s="18">
        <v>859</v>
      </c>
      <c r="F456" s="19">
        <v>1</v>
      </c>
      <c r="G456" s="19">
        <v>859</v>
      </c>
      <c r="H456" s="18">
        <f t="shared" si="7"/>
        <v>859</v>
      </c>
      <c r="I456" s="18" t="s">
        <v>591</v>
      </c>
      <c r="J456" s="18"/>
      <c r="K456" s="34">
        <v>1</v>
      </c>
      <c r="L456" s="10" t="s">
        <v>17</v>
      </c>
      <c r="M456" s="18" t="s">
        <v>592</v>
      </c>
    </row>
    <row r="457" s="4" customFormat="1" spans="1:13">
      <c r="A457" s="37" t="s">
        <v>777</v>
      </c>
      <c r="B457" s="18" t="s">
        <v>699</v>
      </c>
      <c r="C457" s="18"/>
      <c r="D457" s="18"/>
      <c r="E457" s="18">
        <v>117</v>
      </c>
      <c r="F457" s="19">
        <v>1</v>
      </c>
      <c r="G457" s="19">
        <v>117</v>
      </c>
      <c r="H457" s="18">
        <f t="shared" si="7"/>
        <v>117</v>
      </c>
      <c r="I457" s="18" t="s">
        <v>591</v>
      </c>
      <c r="J457" s="18"/>
      <c r="K457" s="34">
        <v>1</v>
      </c>
      <c r="L457" s="10" t="s">
        <v>17</v>
      </c>
      <c r="M457" s="18" t="s">
        <v>592</v>
      </c>
    </row>
    <row r="458" s="4" customFormat="1" spans="1:13">
      <c r="A458" s="37" t="s">
        <v>778</v>
      </c>
      <c r="B458" s="18" t="s">
        <v>699</v>
      </c>
      <c r="C458" s="18"/>
      <c r="D458" s="18"/>
      <c r="E458" s="18">
        <v>192</v>
      </c>
      <c r="F458" s="19">
        <v>1</v>
      </c>
      <c r="G458" s="19">
        <v>192</v>
      </c>
      <c r="H458" s="18">
        <f t="shared" si="7"/>
        <v>192</v>
      </c>
      <c r="I458" s="18" t="s">
        <v>591</v>
      </c>
      <c r="J458" s="18"/>
      <c r="K458" s="34">
        <v>1</v>
      </c>
      <c r="L458" s="10" t="s">
        <v>17</v>
      </c>
      <c r="M458" s="18" t="s">
        <v>592</v>
      </c>
    </row>
    <row r="459" s="4" customFormat="1" spans="1:13">
      <c r="A459" s="37" t="s">
        <v>779</v>
      </c>
      <c r="B459" s="18" t="s">
        <v>699</v>
      </c>
      <c r="C459" s="18"/>
      <c r="D459" s="18"/>
      <c r="E459" s="18">
        <v>341</v>
      </c>
      <c r="F459" s="19">
        <v>1</v>
      </c>
      <c r="G459" s="19">
        <v>341</v>
      </c>
      <c r="H459" s="18">
        <f t="shared" si="7"/>
        <v>341</v>
      </c>
      <c r="I459" s="18" t="s">
        <v>591</v>
      </c>
      <c r="J459" s="18"/>
      <c r="K459" s="34">
        <v>1</v>
      </c>
      <c r="L459" s="10" t="s">
        <v>17</v>
      </c>
      <c r="M459" s="18" t="s">
        <v>592</v>
      </c>
    </row>
    <row r="460" s="4" customFormat="1" spans="1:13">
      <c r="A460" s="37" t="s">
        <v>780</v>
      </c>
      <c r="B460" s="18" t="s">
        <v>699</v>
      </c>
      <c r="C460" s="18"/>
      <c r="D460" s="18"/>
      <c r="E460" s="18">
        <v>140</v>
      </c>
      <c r="F460" s="19">
        <v>1</v>
      </c>
      <c r="G460" s="19">
        <v>140</v>
      </c>
      <c r="H460" s="18">
        <f t="shared" si="7"/>
        <v>140</v>
      </c>
      <c r="I460" s="18" t="s">
        <v>591</v>
      </c>
      <c r="J460" s="18"/>
      <c r="K460" s="34">
        <v>1</v>
      </c>
      <c r="L460" s="10" t="s">
        <v>17</v>
      </c>
      <c r="M460" s="18" t="s">
        <v>592</v>
      </c>
    </row>
    <row r="461" s="4" customFormat="1" spans="1:13">
      <c r="A461" s="37" t="s">
        <v>781</v>
      </c>
      <c r="B461" s="18" t="s">
        <v>699</v>
      </c>
      <c r="C461" s="18"/>
      <c r="D461" s="18"/>
      <c r="E461" s="18">
        <v>853</v>
      </c>
      <c r="F461" s="19">
        <v>1</v>
      </c>
      <c r="G461" s="19">
        <v>853</v>
      </c>
      <c r="H461" s="18">
        <f t="shared" si="7"/>
        <v>853</v>
      </c>
      <c r="I461" s="18" t="s">
        <v>591</v>
      </c>
      <c r="J461" s="18"/>
      <c r="K461" s="39">
        <v>1</v>
      </c>
      <c r="L461" s="10" t="s">
        <v>17</v>
      </c>
      <c r="M461" s="18" t="s">
        <v>592</v>
      </c>
    </row>
    <row r="462" s="4" customFormat="1" spans="1:13">
      <c r="A462" s="37" t="s">
        <v>782</v>
      </c>
      <c r="B462" s="18" t="s">
        <v>699</v>
      </c>
      <c r="C462" s="18"/>
      <c r="D462" s="18"/>
      <c r="E462" s="18">
        <v>299</v>
      </c>
      <c r="F462" s="19">
        <v>1</v>
      </c>
      <c r="G462" s="19">
        <v>299</v>
      </c>
      <c r="H462" s="18">
        <f t="shared" si="7"/>
        <v>299</v>
      </c>
      <c r="I462" s="18" t="s">
        <v>591</v>
      </c>
      <c r="J462" s="18"/>
      <c r="K462" s="34">
        <v>1</v>
      </c>
      <c r="L462" s="10" t="s">
        <v>17</v>
      </c>
      <c r="M462" s="18" t="s">
        <v>592</v>
      </c>
    </row>
    <row r="463" s="4" customFormat="1" spans="1:13">
      <c r="A463" s="37" t="s">
        <v>783</v>
      </c>
      <c r="B463" s="18" t="s">
        <v>699</v>
      </c>
      <c r="C463" s="18"/>
      <c r="D463" s="18"/>
      <c r="E463" s="18">
        <v>232</v>
      </c>
      <c r="F463" s="19">
        <v>1</v>
      </c>
      <c r="G463" s="19">
        <v>232</v>
      </c>
      <c r="H463" s="18">
        <f t="shared" ref="H463:H526" si="8">G463-F463+1</f>
        <v>232</v>
      </c>
      <c r="I463" s="18" t="s">
        <v>591</v>
      </c>
      <c r="J463" s="18"/>
      <c r="K463" s="34">
        <v>1</v>
      </c>
      <c r="L463" s="10" t="s">
        <v>17</v>
      </c>
      <c r="M463" s="18" t="s">
        <v>592</v>
      </c>
    </row>
    <row r="464" s="4" customFormat="1" spans="1:13">
      <c r="A464" s="37" t="s">
        <v>784</v>
      </c>
      <c r="B464" s="18" t="s">
        <v>699</v>
      </c>
      <c r="C464" s="18"/>
      <c r="D464" s="18"/>
      <c r="E464" s="18">
        <v>247</v>
      </c>
      <c r="F464" s="19">
        <v>1</v>
      </c>
      <c r="G464" s="19">
        <v>247</v>
      </c>
      <c r="H464" s="18">
        <f t="shared" si="8"/>
        <v>247</v>
      </c>
      <c r="I464" s="18" t="s">
        <v>591</v>
      </c>
      <c r="J464" s="18"/>
      <c r="K464" s="34">
        <v>1</v>
      </c>
      <c r="L464" s="10" t="s">
        <v>17</v>
      </c>
      <c r="M464" s="18" t="s">
        <v>592</v>
      </c>
    </row>
    <row r="465" s="4" customFormat="1" spans="1:13">
      <c r="A465" s="37" t="s">
        <v>785</v>
      </c>
      <c r="B465" s="18" t="s">
        <v>699</v>
      </c>
      <c r="C465" s="18"/>
      <c r="D465" s="18"/>
      <c r="E465" s="18">
        <v>1160</v>
      </c>
      <c r="F465" s="19">
        <v>1</v>
      </c>
      <c r="G465" s="19">
        <v>1160</v>
      </c>
      <c r="H465" s="18">
        <f t="shared" si="8"/>
        <v>1160</v>
      </c>
      <c r="I465" s="18" t="s">
        <v>591</v>
      </c>
      <c r="J465" s="18"/>
      <c r="K465" s="34">
        <v>1</v>
      </c>
      <c r="L465" s="10" t="s">
        <v>17</v>
      </c>
      <c r="M465" s="18" t="s">
        <v>592</v>
      </c>
    </row>
    <row r="466" s="4" customFormat="1" spans="1:13">
      <c r="A466" s="37" t="s">
        <v>786</v>
      </c>
      <c r="B466" s="18" t="s">
        <v>699</v>
      </c>
      <c r="C466" s="18"/>
      <c r="D466" s="18"/>
      <c r="E466" s="18">
        <v>190</v>
      </c>
      <c r="F466" s="19">
        <v>1</v>
      </c>
      <c r="G466" s="19">
        <v>190</v>
      </c>
      <c r="H466" s="18">
        <f t="shared" si="8"/>
        <v>190</v>
      </c>
      <c r="I466" s="18" t="s">
        <v>591</v>
      </c>
      <c r="J466" s="18"/>
      <c r="K466" s="34">
        <v>1</v>
      </c>
      <c r="L466" s="10" t="s">
        <v>17</v>
      </c>
      <c r="M466" s="18" t="s">
        <v>592</v>
      </c>
    </row>
    <row r="467" s="4" customFormat="1" spans="1:13">
      <c r="A467" s="37" t="s">
        <v>787</v>
      </c>
      <c r="B467" s="18" t="s">
        <v>699</v>
      </c>
      <c r="C467" s="18"/>
      <c r="D467" s="18"/>
      <c r="E467" s="18">
        <v>853</v>
      </c>
      <c r="F467" s="19">
        <v>1</v>
      </c>
      <c r="G467" s="19">
        <v>853</v>
      </c>
      <c r="H467" s="18">
        <f t="shared" si="8"/>
        <v>853</v>
      </c>
      <c r="I467" s="18" t="s">
        <v>591</v>
      </c>
      <c r="J467" s="18"/>
      <c r="K467" s="34">
        <v>1</v>
      </c>
      <c r="L467" s="10" t="s">
        <v>17</v>
      </c>
      <c r="M467" s="18" t="s">
        <v>592</v>
      </c>
    </row>
    <row r="468" s="4" customFormat="1" spans="1:13">
      <c r="A468" s="37" t="s">
        <v>788</v>
      </c>
      <c r="B468" s="18" t="s">
        <v>699</v>
      </c>
      <c r="C468" s="18"/>
      <c r="D468" s="18"/>
      <c r="E468" s="18">
        <v>233</v>
      </c>
      <c r="F468" s="19">
        <v>1</v>
      </c>
      <c r="G468" s="19">
        <v>233</v>
      </c>
      <c r="H468" s="18">
        <f t="shared" si="8"/>
        <v>233</v>
      </c>
      <c r="I468" s="18" t="s">
        <v>591</v>
      </c>
      <c r="J468" s="18"/>
      <c r="K468" s="39">
        <v>1</v>
      </c>
      <c r="L468" s="10" t="s">
        <v>17</v>
      </c>
      <c r="M468" s="18" t="s">
        <v>592</v>
      </c>
    </row>
    <row r="469" s="4" customFormat="1" spans="1:13">
      <c r="A469" s="37" t="s">
        <v>789</v>
      </c>
      <c r="B469" s="18" t="s">
        <v>699</v>
      </c>
      <c r="C469" s="18"/>
      <c r="D469" s="18"/>
      <c r="E469" s="18">
        <v>890</v>
      </c>
      <c r="F469" s="19">
        <v>1</v>
      </c>
      <c r="G469" s="19">
        <v>351</v>
      </c>
      <c r="H469" s="18">
        <f t="shared" si="8"/>
        <v>351</v>
      </c>
      <c r="I469" s="18" t="s">
        <v>591</v>
      </c>
      <c r="J469" s="18"/>
      <c r="K469" s="34">
        <v>1</v>
      </c>
      <c r="L469" s="10" t="s">
        <v>17</v>
      </c>
      <c r="M469" s="18" t="s">
        <v>592</v>
      </c>
    </row>
    <row r="470" s="4" customFormat="1" spans="1:13">
      <c r="A470" s="37" t="s">
        <v>790</v>
      </c>
      <c r="B470" s="18" t="s">
        <v>699</v>
      </c>
      <c r="C470" s="18"/>
      <c r="D470" s="18"/>
      <c r="E470" s="18">
        <v>181</v>
      </c>
      <c r="F470" s="19">
        <v>1</v>
      </c>
      <c r="G470" s="19">
        <v>181</v>
      </c>
      <c r="H470" s="18">
        <f t="shared" si="8"/>
        <v>181</v>
      </c>
      <c r="I470" s="18" t="s">
        <v>591</v>
      </c>
      <c r="J470" s="18"/>
      <c r="K470" s="34">
        <v>1</v>
      </c>
      <c r="L470" s="10" t="s">
        <v>17</v>
      </c>
      <c r="M470" s="18" t="s">
        <v>592</v>
      </c>
    </row>
    <row r="471" s="4" customFormat="1" spans="1:13">
      <c r="A471" s="37" t="s">
        <v>791</v>
      </c>
      <c r="B471" s="18" t="s">
        <v>699</v>
      </c>
      <c r="C471" s="18"/>
      <c r="D471" s="18"/>
      <c r="E471" s="18">
        <v>247</v>
      </c>
      <c r="F471" s="19">
        <v>1</v>
      </c>
      <c r="G471" s="19">
        <v>247</v>
      </c>
      <c r="H471" s="18">
        <f t="shared" si="8"/>
        <v>247</v>
      </c>
      <c r="I471" s="18" t="s">
        <v>591</v>
      </c>
      <c r="J471" s="18"/>
      <c r="K471" s="34">
        <v>1</v>
      </c>
      <c r="L471" s="10" t="s">
        <v>17</v>
      </c>
      <c r="M471" s="18" t="s">
        <v>592</v>
      </c>
    </row>
    <row r="472" s="4" customFormat="1" spans="1:13">
      <c r="A472" s="37" t="s">
        <v>792</v>
      </c>
      <c r="B472" s="18" t="s">
        <v>699</v>
      </c>
      <c r="C472" s="18"/>
      <c r="D472" s="18"/>
      <c r="E472" s="18">
        <v>246</v>
      </c>
      <c r="F472" s="19">
        <v>1</v>
      </c>
      <c r="G472" s="19">
        <v>246</v>
      </c>
      <c r="H472" s="18">
        <f t="shared" si="8"/>
        <v>246</v>
      </c>
      <c r="I472" s="18" t="s">
        <v>591</v>
      </c>
      <c r="J472" s="18"/>
      <c r="K472" s="34">
        <v>1</v>
      </c>
      <c r="L472" s="10" t="s">
        <v>17</v>
      </c>
      <c r="M472" s="18" t="s">
        <v>592</v>
      </c>
    </row>
    <row r="473" s="4" customFormat="1" spans="1:13">
      <c r="A473" s="37" t="s">
        <v>793</v>
      </c>
      <c r="B473" s="18" t="s">
        <v>699</v>
      </c>
      <c r="C473" s="18"/>
      <c r="D473" s="18"/>
      <c r="E473" s="18">
        <v>641</v>
      </c>
      <c r="F473" s="19">
        <v>1</v>
      </c>
      <c r="G473" s="19">
        <v>641</v>
      </c>
      <c r="H473" s="18">
        <f t="shared" si="8"/>
        <v>641</v>
      </c>
      <c r="I473" s="18" t="s">
        <v>591</v>
      </c>
      <c r="J473" s="18"/>
      <c r="K473" s="34">
        <v>1</v>
      </c>
      <c r="L473" s="10" t="s">
        <v>17</v>
      </c>
      <c r="M473" s="18" t="s">
        <v>592</v>
      </c>
    </row>
    <row r="474" s="4" customFormat="1" spans="1:13">
      <c r="A474" s="37" t="s">
        <v>794</v>
      </c>
      <c r="B474" s="18" t="s">
        <v>699</v>
      </c>
      <c r="C474" s="18"/>
      <c r="D474" s="18"/>
      <c r="E474" s="18">
        <v>140</v>
      </c>
      <c r="F474" s="19">
        <v>1</v>
      </c>
      <c r="G474" s="19">
        <v>140</v>
      </c>
      <c r="H474" s="18">
        <f t="shared" si="8"/>
        <v>140</v>
      </c>
      <c r="I474" s="18" t="s">
        <v>591</v>
      </c>
      <c r="J474" s="18"/>
      <c r="K474" s="34">
        <v>1</v>
      </c>
      <c r="L474" s="10" t="s">
        <v>17</v>
      </c>
      <c r="M474" s="18" t="s">
        <v>592</v>
      </c>
    </row>
    <row r="475" s="4" customFormat="1" spans="1:13">
      <c r="A475" s="37" t="s">
        <v>795</v>
      </c>
      <c r="B475" s="18" t="s">
        <v>796</v>
      </c>
      <c r="C475" s="18"/>
      <c r="D475" s="18"/>
      <c r="E475" s="18">
        <v>1615</v>
      </c>
      <c r="F475" s="19">
        <v>1</v>
      </c>
      <c r="G475" s="19">
        <v>1614</v>
      </c>
      <c r="H475" s="18">
        <f t="shared" si="8"/>
        <v>1614</v>
      </c>
      <c r="I475" s="18" t="s">
        <v>602</v>
      </c>
      <c r="J475" s="18"/>
      <c r="K475" s="39">
        <v>1</v>
      </c>
      <c r="L475" s="10" t="s">
        <v>17</v>
      </c>
      <c r="M475" s="18" t="s">
        <v>592</v>
      </c>
    </row>
    <row r="476" s="4" customFormat="1" spans="1:13">
      <c r="A476" s="37" t="s">
        <v>797</v>
      </c>
      <c r="B476" s="18" t="s">
        <v>798</v>
      </c>
      <c r="C476" s="18"/>
      <c r="D476" s="18"/>
      <c r="E476" s="18">
        <v>1616</v>
      </c>
      <c r="F476" s="19">
        <v>1</v>
      </c>
      <c r="G476" s="19">
        <v>1616</v>
      </c>
      <c r="H476" s="18">
        <f t="shared" si="8"/>
        <v>1616</v>
      </c>
      <c r="I476" s="18" t="s">
        <v>602</v>
      </c>
      <c r="J476" s="18"/>
      <c r="K476" s="34">
        <v>1</v>
      </c>
      <c r="L476" s="10" t="s">
        <v>17</v>
      </c>
      <c r="M476" s="18" t="s">
        <v>592</v>
      </c>
    </row>
    <row r="477" s="4" customFormat="1" spans="1:13">
      <c r="A477" s="37" t="s">
        <v>799</v>
      </c>
      <c r="B477" s="18" t="s">
        <v>800</v>
      </c>
      <c r="C477" s="18"/>
      <c r="D477" s="18"/>
      <c r="E477" s="18">
        <v>1612</v>
      </c>
      <c r="F477" s="19">
        <v>1</v>
      </c>
      <c r="G477" s="19">
        <v>1612</v>
      </c>
      <c r="H477" s="18">
        <f t="shared" si="8"/>
        <v>1612</v>
      </c>
      <c r="I477" s="18" t="s">
        <v>602</v>
      </c>
      <c r="J477" s="18"/>
      <c r="K477" s="34">
        <v>1</v>
      </c>
      <c r="L477" s="10" t="s">
        <v>17</v>
      </c>
      <c r="M477" s="18" t="s">
        <v>592</v>
      </c>
    </row>
    <row r="478" s="4" customFormat="1" spans="1:13">
      <c r="A478" s="37" t="s">
        <v>801</v>
      </c>
      <c r="B478" s="18" t="s">
        <v>802</v>
      </c>
      <c r="C478" s="18"/>
      <c r="D478" s="18"/>
      <c r="E478" s="18">
        <v>1598</v>
      </c>
      <c r="F478" s="19">
        <v>1</v>
      </c>
      <c r="G478" s="19">
        <v>1598</v>
      </c>
      <c r="H478" s="18">
        <f t="shared" si="8"/>
        <v>1598</v>
      </c>
      <c r="I478" s="18" t="s">
        <v>602</v>
      </c>
      <c r="J478" s="18"/>
      <c r="K478" s="34">
        <v>1</v>
      </c>
      <c r="L478" s="10" t="s">
        <v>17</v>
      </c>
      <c r="M478" s="18" t="s">
        <v>592</v>
      </c>
    </row>
    <row r="479" s="4" customFormat="1" spans="1:13">
      <c r="A479" s="37" t="s">
        <v>803</v>
      </c>
      <c r="B479" s="18" t="s">
        <v>804</v>
      </c>
      <c r="C479" s="18"/>
      <c r="D479" s="18"/>
      <c r="E479" s="18">
        <v>1619</v>
      </c>
      <c r="F479" s="19">
        <v>1</v>
      </c>
      <c r="G479" s="19">
        <v>1619</v>
      </c>
      <c r="H479" s="18">
        <f t="shared" si="8"/>
        <v>1619</v>
      </c>
      <c r="I479" s="18" t="s">
        <v>602</v>
      </c>
      <c r="J479" s="18"/>
      <c r="K479" s="34">
        <v>1</v>
      </c>
      <c r="L479" s="10" t="s">
        <v>17</v>
      </c>
      <c r="M479" s="18" t="s">
        <v>592</v>
      </c>
    </row>
    <row r="480" s="4" customFormat="1" spans="1:13">
      <c r="A480" s="37" t="s">
        <v>805</v>
      </c>
      <c r="B480" s="18" t="s">
        <v>806</v>
      </c>
      <c r="C480" s="18"/>
      <c r="D480" s="18"/>
      <c r="E480" s="18">
        <v>1617</v>
      </c>
      <c r="F480" s="19">
        <v>1</v>
      </c>
      <c r="G480" s="19">
        <v>1617</v>
      </c>
      <c r="H480" s="18">
        <f t="shared" si="8"/>
        <v>1617</v>
      </c>
      <c r="I480" s="18" t="s">
        <v>602</v>
      </c>
      <c r="J480" s="18"/>
      <c r="K480" s="34">
        <v>1</v>
      </c>
      <c r="L480" s="10" t="s">
        <v>17</v>
      </c>
      <c r="M480" s="18" t="s">
        <v>592</v>
      </c>
    </row>
    <row r="481" s="4" customFormat="1" spans="1:13">
      <c r="A481" s="37" t="s">
        <v>807</v>
      </c>
      <c r="B481" s="18" t="s">
        <v>808</v>
      </c>
      <c r="C481" s="18"/>
      <c r="D481" s="18"/>
      <c r="E481" s="18">
        <v>1612</v>
      </c>
      <c r="F481" s="19">
        <v>1</v>
      </c>
      <c r="G481" s="19">
        <v>1612</v>
      </c>
      <c r="H481" s="18">
        <f t="shared" si="8"/>
        <v>1612</v>
      </c>
      <c r="I481" s="18" t="s">
        <v>602</v>
      </c>
      <c r="J481" s="18"/>
      <c r="K481" s="34">
        <v>1</v>
      </c>
      <c r="L481" s="10" t="s">
        <v>17</v>
      </c>
      <c r="M481" s="18" t="s">
        <v>592</v>
      </c>
    </row>
    <row r="482" s="4" customFormat="1" spans="1:13">
      <c r="A482" s="37" t="s">
        <v>809</v>
      </c>
      <c r="B482" s="18" t="s">
        <v>810</v>
      </c>
      <c r="C482" s="18"/>
      <c r="D482" s="18"/>
      <c r="E482" s="18">
        <v>835</v>
      </c>
      <c r="F482" s="19">
        <v>1</v>
      </c>
      <c r="G482" s="19">
        <v>835</v>
      </c>
      <c r="H482" s="18">
        <f t="shared" si="8"/>
        <v>835</v>
      </c>
      <c r="I482" s="18" t="s">
        <v>28</v>
      </c>
      <c r="J482" s="18"/>
      <c r="K482" s="34">
        <v>1</v>
      </c>
      <c r="L482" s="10" t="s">
        <v>17</v>
      </c>
      <c r="M482" s="18" t="s">
        <v>592</v>
      </c>
    </row>
    <row r="483" s="4" customFormat="1" spans="1:13">
      <c r="A483" s="37" t="s">
        <v>811</v>
      </c>
      <c r="B483" s="18" t="s">
        <v>812</v>
      </c>
      <c r="C483" s="18"/>
      <c r="D483" s="18"/>
      <c r="E483" s="18">
        <v>112</v>
      </c>
      <c r="F483" s="19">
        <v>1</v>
      </c>
      <c r="G483" s="19">
        <v>112</v>
      </c>
      <c r="H483" s="18">
        <f t="shared" si="8"/>
        <v>112</v>
      </c>
      <c r="I483" s="18" t="s">
        <v>28</v>
      </c>
      <c r="J483" s="18"/>
      <c r="K483" s="39">
        <v>1</v>
      </c>
      <c r="L483" s="10" t="s">
        <v>17</v>
      </c>
      <c r="M483" s="18" t="s">
        <v>592</v>
      </c>
    </row>
    <row r="484" s="4" customFormat="1" spans="1:13">
      <c r="A484" s="37" t="s">
        <v>813</v>
      </c>
      <c r="B484" s="18" t="s">
        <v>814</v>
      </c>
      <c r="C484" s="18"/>
      <c r="D484" s="18"/>
      <c r="E484" s="18">
        <v>890</v>
      </c>
      <c r="F484" s="19">
        <v>1</v>
      </c>
      <c r="G484" s="19">
        <v>890</v>
      </c>
      <c r="H484" s="18">
        <f t="shared" si="8"/>
        <v>890</v>
      </c>
      <c r="I484" s="18" t="s">
        <v>28</v>
      </c>
      <c r="J484" s="18"/>
      <c r="K484" s="34">
        <v>1</v>
      </c>
      <c r="L484" s="10" t="s">
        <v>17</v>
      </c>
      <c r="M484" s="18" t="s">
        <v>592</v>
      </c>
    </row>
    <row r="485" s="4" customFormat="1" spans="1:13">
      <c r="A485" s="37" t="s">
        <v>815</v>
      </c>
      <c r="B485" s="18" t="s">
        <v>699</v>
      </c>
      <c r="C485" s="18"/>
      <c r="D485" s="18"/>
      <c r="E485" s="18">
        <v>130</v>
      </c>
      <c r="F485" s="19">
        <v>1</v>
      </c>
      <c r="G485" s="19">
        <v>130</v>
      </c>
      <c r="H485" s="18">
        <f t="shared" si="8"/>
        <v>130</v>
      </c>
      <c r="I485" s="18" t="s">
        <v>591</v>
      </c>
      <c r="J485" s="18"/>
      <c r="K485" s="34">
        <v>1</v>
      </c>
      <c r="L485" s="10" t="s">
        <v>17</v>
      </c>
      <c r="M485" s="18" t="s">
        <v>592</v>
      </c>
    </row>
    <row r="486" s="4" customFormat="1" spans="1:13">
      <c r="A486" s="37" t="s">
        <v>816</v>
      </c>
      <c r="B486" s="18" t="s">
        <v>699</v>
      </c>
      <c r="C486" s="18"/>
      <c r="D486" s="18"/>
      <c r="E486" s="18">
        <v>148</v>
      </c>
      <c r="F486" s="19">
        <v>1</v>
      </c>
      <c r="G486" s="19">
        <v>148</v>
      </c>
      <c r="H486" s="18">
        <f t="shared" si="8"/>
        <v>148</v>
      </c>
      <c r="I486" s="18" t="s">
        <v>591</v>
      </c>
      <c r="J486" s="18"/>
      <c r="K486" s="34">
        <v>1</v>
      </c>
      <c r="L486" s="10" t="s">
        <v>17</v>
      </c>
      <c r="M486" s="18" t="s">
        <v>592</v>
      </c>
    </row>
    <row r="487" s="4" customFormat="1" spans="1:13">
      <c r="A487" s="37" t="s">
        <v>817</v>
      </c>
      <c r="B487" s="18" t="s">
        <v>818</v>
      </c>
      <c r="C487" s="18"/>
      <c r="D487" s="18"/>
      <c r="E487" s="18">
        <v>890</v>
      </c>
      <c r="F487" s="19">
        <v>1</v>
      </c>
      <c r="G487" s="19">
        <v>890</v>
      </c>
      <c r="H487" s="18">
        <f t="shared" si="8"/>
        <v>890</v>
      </c>
      <c r="I487" s="18" t="s">
        <v>591</v>
      </c>
      <c r="J487" s="18"/>
      <c r="K487" s="34">
        <v>1</v>
      </c>
      <c r="L487" s="10" t="s">
        <v>17</v>
      </c>
      <c r="M487" s="18" t="s">
        <v>592</v>
      </c>
    </row>
    <row r="488" s="4" customFormat="1" spans="1:13">
      <c r="A488" s="37" t="s">
        <v>819</v>
      </c>
      <c r="B488" s="18" t="s">
        <v>820</v>
      </c>
      <c r="C488" s="18"/>
      <c r="D488" s="18"/>
      <c r="E488" s="18">
        <v>1619</v>
      </c>
      <c r="F488" s="19">
        <v>1</v>
      </c>
      <c r="G488" s="19">
        <v>1619</v>
      </c>
      <c r="H488" s="18">
        <f t="shared" si="8"/>
        <v>1619</v>
      </c>
      <c r="I488" s="18" t="s">
        <v>602</v>
      </c>
      <c r="J488" s="18"/>
      <c r="K488" s="34">
        <v>1</v>
      </c>
      <c r="L488" s="10" t="s">
        <v>17</v>
      </c>
      <c r="M488" s="18" t="s">
        <v>592</v>
      </c>
    </row>
    <row r="489" s="4" customFormat="1" spans="1:13">
      <c r="A489" s="37" t="s">
        <v>821</v>
      </c>
      <c r="B489" s="18" t="s">
        <v>699</v>
      </c>
      <c r="C489" s="18"/>
      <c r="D489" s="18"/>
      <c r="E489" s="18">
        <v>284</v>
      </c>
      <c r="F489" s="19">
        <v>2</v>
      </c>
      <c r="G489" s="19">
        <v>279</v>
      </c>
      <c r="H489" s="18">
        <f t="shared" si="8"/>
        <v>278</v>
      </c>
      <c r="I489" s="18" t="s">
        <v>591</v>
      </c>
      <c r="J489" s="18"/>
      <c r="K489" s="34">
        <v>1</v>
      </c>
      <c r="L489" s="10" t="s">
        <v>17</v>
      </c>
      <c r="M489" s="18" t="s">
        <v>592</v>
      </c>
    </row>
    <row r="490" s="4" customFormat="1" spans="1:13">
      <c r="A490" s="37" t="s">
        <v>822</v>
      </c>
      <c r="B490" s="18" t="s">
        <v>699</v>
      </c>
      <c r="C490" s="18"/>
      <c r="D490" s="18"/>
      <c r="E490" s="18">
        <v>585</v>
      </c>
      <c r="F490" s="19">
        <v>1</v>
      </c>
      <c r="G490" s="19">
        <v>585</v>
      </c>
      <c r="H490" s="18">
        <f t="shared" si="8"/>
        <v>585</v>
      </c>
      <c r="I490" s="18" t="s">
        <v>591</v>
      </c>
      <c r="J490" s="18"/>
      <c r="K490" s="39">
        <v>1</v>
      </c>
      <c r="L490" s="10" t="s">
        <v>17</v>
      </c>
      <c r="M490" s="18" t="s">
        <v>592</v>
      </c>
    </row>
    <row r="491" s="4" customFormat="1" spans="1:13">
      <c r="A491" s="37" t="s">
        <v>823</v>
      </c>
      <c r="B491" s="18" t="s">
        <v>699</v>
      </c>
      <c r="C491" s="18"/>
      <c r="D491" s="18"/>
      <c r="E491" s="18">
        <v>584</v>
      </c>
      <c r="F491" s="19">
        <v>1</v>
      </c>
      <c r="G491" s="19">
        <v>584</v>
      </c>
      <c r="H491" s="18">
        <f t="shared" si="8"/>
        <v>584</v>
      </c>
      <c r="I491" s="18" t="s">
        <v>591</v>
      </c>
      <c r="J491" s="18"/>
      <c r="K491" s="34">
        <v>1</v>
      </c>
      <c r="L491" s="10" t="s">
        <v>17</v>
      </c>
      <c r="M491" s="18" t="s">
        <v>592</v>
      </c>
    </row>
    <row r="492" s="4" customFormat="1" spans="1:13">
      <c r="A492" s="37" t="s">
        <v>824</v>
      </c>
      <c r="B492" s="18" t="s">
        <v>699</v>
      </c>
      <c r="C492" s="18"/>
      <c r="D492" s="18"/>
      <c r="E492" s="18">
        <v>275</v>
      </c>
      <c r="F492" s="19">
        <v>1</v>
      </c>
      <c r="G492" s="19">
        <v>275</v>
      </c>
      <c r="H492" s="18">
        <f t="shared" si="8"/>
        <v>275</v>
      </c>
      <c r="I492" s="18" t="s">
        <v>591</v>
      </c>
      <c r="J492" s="18"/>
      <c r="K492" s="34">
        <v>1</v>
      </c>
      <c r="L492" s="10" t="s">
        <v>17</v>
      </c>
      <c r="M492" s="18" t="s">
        <v>592</v>
      </c>
    </row>
    <row r="493" s="4" customFormat="1" spans="1:13">
      <c r="A493" s="37" t="s">
        <v>825</v>
      </c>
      <c r="B493" s="18" t="s">
        <v>699</v>
      </c>
      <c r="C493" s="18"/>
      <c r="D493" s="18"/>
      <c r="E493" s="18">
        <v>290</v>
      </c>
      <c r="F493" s="19">
        <v>1</v>
      </c>
      <c r="G493" s="19">
        <v>284</v>
      </c>
      <c r="H493" s="18">
        <f t="shared" si="8"/>
        <v>284</v>
      </c>
      <c r="I493" s="18" t="s">
        <v>591</v>
      </c>
      <c r="J493" s="18"/>
      <c r="K493" s="34">
        <v>1</v>
      </c>
      <c r="L493" s="10" t="s">
        <v>17</v>
      </c>
      <c r="M493" s="18" t="s">
        <v>592</v>
      </c>
    </row>
    <row r="494" s="4" customFormat="1" spans="1:13">
      <c r="A494" s="37" t="s">
        <v>826</v>
      </c>
      <c r="B494" s="18" t="s">
        <v>699</v>
      </c>
      <c r="C494" s="18"/>
      <c r="D494" s="18"/>
      <c r="E494" s="18">
        <v>510</v>
      </c>
      <c r="F494" s="19">
        <v>1</v>
      </c>
      <c r="G494" s="19">
        <v>510</v>
      </c>
      <c r="H494" s="18">
        <f t="shared" si="8"/>
        <v>510</v>
      </c>
      <c r="I494" s="18" t="s">
        <v>591</v>
      </c>
      <c r="J494" s="18"/>
      <c r="K494" s="34">
        <v>1</v>
      </c>
      <c r="L494" s="10" t="s">
        <v>17</v>
      </c>
      <c r="M494" s="18" t="s">
        <v>592</v>
      </c>
    </row>
    <row r="495" s="4" customFormat="1" spans="1:13">
      <c r="A495" s="37" t="s">
        <v>827</v>
      </c>
      <c r="B495" s="18" t="s">
        <v>699</v>
      </c>
      <c r="C495" s="18"/>
      <c r="D495" s="18"/>
      <c r="E495" s="18">
        <v>126</v>
      </c>
      <c r="F495" s="19">
        <v>1</v>
      </c>
      <c r="G495" s="19">
        <v>126</v>
      </c>
      <c r="H495" s="18">
        <f t="shared" si="8"/>
        <v>126</v>
      </c>
      <c r="I495" s="18" t="s">
        <v>591</v>
      </c>
      <c r="J495" s="18"/>
      <c r="K495" s="34">
        <v>1</v>
      </c>
      <c r="L495" s="10" t="s">
        <v>17</v>
      </c>
      <c r="M495" s="18" t="s">
        <v>592</v>
      </c>
    </row>
    <row r="496" s="4" customFormat="1" spans="1:13">
      <c r="A496" s="37" t="s">
        <v>828</v>
      </c>
      <c r="B496" s="18" t="s">
        <v>699</v>
      </c>
      <c r="C496" s="18"/>
      <c r="D496" s="18"/>
      <c r="E496" s="18">
        <v>159</v>
      </c>
      <c r="F496" s="19">
        <v>1</v>
      </c>
      <c r="G496" s="19">
        <v>159</v>
      </c>
      <c r="H496" s="18">
        <f t="shared" si="8"/>
        <v>159</v>
      </c>
      <c r="I496" s="18" t="s">
        <v>591</v>
      </c>
      <c r="J496" s="18"/>
      <c r="K496" s="34">
        <v>1</v>
      </c>
      <c r="L496" s="10" t="s">
        <v>17</v>
      </c>
      <c r="M496" s="18" t="s">
        <v>592</v>
      </c>
    </row>
    <row r="497" s="4" customFormat="1" spans="1:13">
      <c r="A497" s="37" t="s">
        <v>829</v>
      </c>
      <c r="B497" s="18" t="s">
        <v>699</v>
      </c>
      <c r="C497" s="18"/>
      <c r="D497" s="18"/>
      <c r="E497" s="18">
        <v>284</v>
      </c>
      <c r="F497" s="19">
        <v>1</v>
      </c>
      <c r="G497" s="19">
        <v>284</v>
      </c>
      <c r="H497" s="18">
        <f t="shared" si="8"/>
        <v>284</v>
      </c>
      <c r="I497" s="18" t="s">
        <v>591</v>
      </c>
      <c r="J497" s="18"/>
      <c r="K497" s="39">
        <v>1</v>
      </c>
      <c r="L497" s="10" t="s">
        <v>17</v>
      </c>
      <c r="M497" s="18" t="s">
        <v>592</v>
      </c>
    </row>
    <row r="498" s="4" customFormat="1" spans="1:13">
      <c r="A498" s="37" t="s">
        <v>830</v>
      </c>
      <c r="B498" s="18" t="s">
        <v>699</v>
      </c>
      <c r="C498" s="18"/>
      <c r="D498" s="18"/>
      <c r="E498" s="18">
        <v>205</v>
      </c>
      <c r="F498" s="19">
        <v>1</v>
      </c>
      <c r="G498" s="19">
        <v>205</v>
      </c>
      <c r="H498" s="18">
        <f t="shared" si="8"/>
        <v>205</v>
      </c>
      <c r="I498" s="18" t="s">
        <v>591</v>
      </c>
      <c r="J498" s="18"/>
      <c r="K498" s="34">
        <v>1</v>
      </c>
      <c r="L498" s="10" t="s">
        <v>17</v>
      </c>
      <c r="M498" s="18" t="s">
        <v>592</v>
      </c>
    </row>
    <row r="499" s="4" customFormat="1" spans="1:13">
      <c r="A499" s="37" t="s">
        <v>831</v>
      </c>
      <c r="B499" s="18" t="s">
        <v>699</v>
      </c>
      <c r="C499" s="18"/>
      <c r="D499" s="18"/>
      <c r="E499" s="18">
        <v>349</v>
      </c>
      <c r="F499" s="19">
        <v>1</v>
      </c>
      <c r="G499" s="19">
        <v>349</v>
      </c>
      <c r="H499" s="18">
        <f t="shared" si="8"/>
        <v>349</v>
      </c>
      <c r="I499" s="18" t="s">
        <v>591</v>
      </c>
      <c r="J499" s="18"/>
      <c r="K499" s="34">
        <v>1</v>
      </c>
      <c r="L499" s="10" t="s">
        <v>17</v>
      </c>
      <c r="M499" s="18" t="s">
        <v>592</v>
      </c>
    </row>
    <row r="500" s="4" customFormat="1" spans="1:13">
      <c r="A500" s="37" t="s">
        <v>832</v>
      </c>
      <c r="B500" s="18" t="s">
        <v>699</v>
      </c>
      <c r="C500" s="18"/>
      <c r="D500" s="18"/>
      <c r="E500" s="18">
        <v>177</v>
      </c>
      <c r="F500" s="19">
        <v>1</v>
      </c>
      <c r="G500" s="19">
        <v>177</v>
      </c>
      <c r="H500" s="18">
        <f t="shared" si="8"/>
        <v>177</v>
      </c>
      <c r="I500" s="18" t="s">
        <v>591</v>
      </c>
      <c r="J500" s="18"/>
      <c r="K500" s="34">
        <v>1</v>
      </c>
      <c r="L500" s="10" t="s">
        <v>17</v>
      </c>
      <c r="M500" s="18" t="s">
        <v>592</v>
      </c>
    </row>
    <row r="501" s="4" customFormat="1" spans="1:13">
      <c r="A501" s="37" t="s">
        <v>833</v>
      </c>
      <c r="B501" s="18" t="s">
        <v>699</v>
      </c>
      <c r="C501" s="18"/>
      <c r="D501" s="18"/>
      <c r="E501" s="18">
        <v>159</v>
      </c>
      <c r="F501" s="19">
        <v>1</v>
      </c>
      <c r="G501" s="19">
        <v>159</v>
      </c>
      <c r="H501" s="18">
        <f t="shared" si="8"/>
        <v>159</v>
      </c>
      <c r="I501" s="18" t="s">
        <v>591</v>
      </c>
      <c r="J501" s="18"/>
      <c r="K501" s="34">
        <v>1</v>
      </c>
      <c r="L501" s="10" t="s">
        <v>17</v>
      </c>
      <c r="M501" s="18" t="s">
        <v>592</v>
      </c>
    </row>
    <row r="502" s="4" customFormat="1" spans="1:13">
      <c r="A502" s="37" t="s">
        <v>834</v>
      </c>
      <c r="B502" s="18" t="s">
        <v>699</v>
      </c>
      <c r="C502" s="18"/>
      <c r="D502" s="18"/>
      <c r="E502" s="18">
        <v>177</v>
      </c>
      <c r="F502" s="19">
        <v>1</v>
      </c>
      <c r="G502" s="19">
        <v>177</v>
      </c>
      <c r="H502" s="18">
        <f t="shared" si="8"/>
        <v>177</v>
      </c>
      <c r="I502" s="18" t="s">
        <v>591</v>
      </c>
      <c r="J502" s="18"/>
      <c r="K502" s="34">
        <v>1</v>
      </c>
      <c r="L502" s="10" t="s">
        <v>17</v>
      </c>
      <c r="M502" s="18" t="s">
        <v>592</v>
      </c>
    </row>
    <row r="503" s="4" customFormat="1" spans="1:13">
      <c r="A503" s="37" t="s">
        <v>835</v>
      </c>
      <c r="B503" s="18" t="s">
        <v>699</v>
      </c>
      <c r="C503" s="18"/>
      <c r="D503" s="18"/>
      <c r="E503" s="18">
        <v>268</v>
      </c>
      <c r="F503" s="19">
        <v>1</v>
      </c>
      <c r="G503" s="19">
        <v>268</v>
      </c>
      <c r="H503" s="18">
        <f t="shared" si="8"/>
        <v>268</v>
      </c>
      <c r="I503" s="18" t="s">
        <v>591</v>
      </c>
      <c r="J503" s="18"/>
      <c r="K503" s="34">
        <v>1</v>
      </c>
      <c r="L503" s="10" t="s">
        <v>17</v>
      </c>
      <c r="M503" s="18" t="s">
        <v>592</v>
      </c>
    </row>
    <row r="504" s="4" customFormat="1" spans="1:13">
      <c r="A504" s="37" t="s">
        <v>836</v>
      </c>
      <c r="B504" s="18" t="s">
        <v>699</v>
      </c>
      <c r="C504" s="18"/>
      <c r="D504" s="18"/>
      <c r="E504" s="18">
        <v>457</v>
      </c>
      <c r="F504" s="19">
        <v>1</v>
      </c>
      <c r="G504" s="19">
        <v>457</v>
      </c>
      <c r="H504" s="18">
        <f t="shared" si="8"/>
        <v>457</v>
      </c>
      <c r="I504" s="18" t="s">
        <v>591</v>
      </c>
      <c r="J504" s="18"/>
      <c r="K504" s="34">
        <v>1</v>
      </c>
      <c r="L504" s="10" t="s">
        <v>17</v>
      </c>
      <c r="M504" s="18" t="s">
        <v>592</v>
      </c>
    </row>
    <row r="505" s="4" customFormat="1" spans="1:13">
      <c r="A505" s="37" t="s">
        <v>837</v>
      </c>
      <c r="B505" s="18" t="s">
        <v>699</v>
      </c>
      <c r="C505" s="18"/>
      <c r="D505" s="18"/>
      <c r="E505" s="18">
        <v>277</v>
      </c>
      <c r="F505" s="19">
        <v>1</v>
      </c>
      <c r="G505" s="19">
        <v>277</v>
      </c>
      <c r="H505" s="18">
        <f t="shared" si="8"/>
        <v>277</v>
      </c>
      <c r="I505" s="18" t="s">
        <v>591</v>
      </c>
      <c r="J505" s="18"/>
      <c r="K505" s="34">
        <v>1</v>
      </c>
      <c r="L505" s="10" t="s">
        <v>17</v>
      </c>
      <c r="M505" s="18" t="s">
        <v>592</v>
      </c>
    </row>
    <row r="506" s="4" customFormat="1" spans="1:13">
      <c r="A506" s="37" t="s">
        <v>838</v>
      </c>
      <c r="B506" s="18" t="s">
        <v>699</v>
      </c>
      <c r="C506" s="18"/>
      <c r="D506" s="18"/>
      <c r="E506" s="18">
        <v>618</v>
      </c>
      <c r="F506" s="19">
        <v>1</v>
      </c>
      <c r="G506" s="19">
        <v>618</v>
      </c>
      <c r="H506" s="18">
        <f t="shared" si="8"/>
        <v>618</v>
      </c>
      <c r="I506" s="18" t="s">
        <v>591</v>
      </c>
      <c r="J506" s="18"/>
      <c r="K506" s="34">
        <v>1</v>
      </c>
      <c r="L506" s="10" t="s">
        <v>17</v>
      </c>
      <c r="M506" s="18" t="s">
        <v>592</v>
      </c>
    </row>
    <row r="507" s="4" customFormat="1" spans="1:13">
      <c r="A507" s="37" t="s">
        <v>839</v>
      </c>
      <c r="B507" s="18" t="s">
        <v>699</v>
      </c>
      <c r="C507" s="18"/>
      <c r="D507" s="18"/>
      <c r="E507" s="18">
        <v>280</v>
      </c>
      <c r="F507" s="19">
        <v>1</v>
      </c>
      <c r="G507" s="19">
        <v>280</v>
      </c>
      <c r="H507" s="18">
        <f t="shared" si="8"/>
        <v>280</v>
      </c>
      <c r="I507" s="18" t="s">
        <v>591</v>
      </c>
      <c r="J507" s="18"/>
      <c r="K507" s="39">
        <v>1</v>
      </c>
      <c r="L507" s="10" t="s">
        <v>17</v>
      </c>
      <c r="M507" s="18" t="s">
        <v>592</v>
      </c>
    </row>
    <row r="508" s="4" customFormat="1" spans="1:13">
      <c r="A508" s="37" t="s">
        <v>840</v>
      </c>
      <c r="B508" s="18" t="s">
        <v>699</v>
      </c>
      <c r="C508" s="18"/>
      <c r="D508" s="18"/>
      <c r="E508" s="18">
        <v>1129</v>
      </c>
      <c r="F508" s="19">
        <v>1</v>
      </c>
      <c r="G508" s="19">
        <v>1129</v>
      </c>
      <c r="H508" s="18">
        <f t="shared" si="8"/>
        <v>1129</v>
      </c>
      <c r="I508" s="18" t="s">
        <v>591</v>
      </c>
      <c r="J508" s="18"/>
      <c r="K508" s="34">
        <v>1</v>
      </c>
      <c r="L508" s="10" t="s">
        <v>17</v>
      </c>
      <c r="M508" s="18" t="s">
        <v>592</v>
      </c>
    </row>
    <row r="509" s="4" customFormat="1" spans="1:13">
      <c r="A509" s="37" t="s">
        <v>841</v>
      </c>
      <c r="B509" s="18" t="s">
        <v>699</v>
      </c>
      <c r="C509" s="18"/>
      <c r="D509" s="18"/>
      <c r="E509" s="18">
        <v>146</v>
      </c>
      <c r="F509" s="19">
        <v>1</v>
      </c>
      <c r="G509" s="19">
        <v>146</v>
      </c>
      <c r="H509" s="18">
        <f t="shared" si="8"/>
        <v>146</v>
      </c>
      <c r="I509" s="18" t="s">
        <v>591</v>
      </c>
      <c r="J509" s="18"/>
      <c r="K509" s="34">
        <v>1</v>
      </c>
      <c r="L509" s="10" t="s">
        <v>17</v>
      </c>
      <c r="M509" s="18" t="s">
        <v>592</v>
      </c>
    </row>
    <row r="510" s="4" customFormat="1" spans="1:13">
      <c r="A510" s="37" t="s">
        <v>842</v>
      </c>
      <c r="B510" s="18" t="s">
        <v>699</v>
      </c>
      <c r="C510" s="18"/>
      <c r="D510" s="18"/>
      <c r="E510" s="18">
        <v>756</v>
      </c>
      <c r="F510" s="19">
        <v>1</v>
      </c>
      <c r="G510" s="19">
        <v>756</v>
      </c>
      <c r="H510" s="18">
        <f t="shared" si="8"/>
        <v>756</v>
      </c>
      <c r="I510" s="18" t="s">
        <v>591</v>
      </c>
      <c r="J510" s="18"/>
      <c r="K510" s="34">
        <v>1</v>
      </c>
      <c r="L510" s="10" t="s">
        <v>17</v>
      </c>
      <c r="M510" s="18" t="s">
        <v>592</v>
      </c>
    </row>
    <row r="511" s="4" customFormat="1" spans="1:13">
      <c r="A511" s="37" t="s">
        <v>843</v>
      </c>
      <c r="B511" s="18" t="s">
        <v>699</v>
      </c>
      <c r="C511" s="18"/>
      <c r="D511" s="18"/>
      <c r="E511" s="18">
        <v>529</v>
      </c>
      <c r="F511" s="19">
        <v>1</v>
      </c>
      <c r="G511" s="19">
        <v>529</v>
      </c>
      <c r="H511" s="18">
        <f t="shared" si="8"/>
        <v>529</v>
      </c>
      <c r="I511" s="18" t="s">
        <v>591</v>
      </c>
      <c r="J511" s="18"/>
      <c r="K511" s="34">
        <v>1</v>
      </c>
      <c r="L511" s="10" t="s">
        <v>17</v>
      </c>
      <c r="M511" s="18" t="s">
        <v>592</v>
      </c>
    </row>
    <row r="512" s="4" customFormat="1" spans="1:13">
      <c r="A512" s="37" t="s">
        <v>844</v>
      </c>
      <c r="B512" s="18" t="s">
        <v>699</v>
      </c>
      <c r="C512" s="18"/>
      <c r="D512" s="18"/>
      <c r="E512" s="18">
        <v>609</v>
      </c>
      <c r="F512" s="19">
        <v>1</v>
      </c>
      <c r="G512" s="19">
        <v>609</v>
      </c>
      <c r="H512" s="18">
        <f t="shared" si="8"/>
        <v>609</v>
      </c>
      <c r="I512" s="18" t="s">
        <v>591</v>
      </c>
      <c r="J512" s="18"/>
      <c r="K512" s="34">
        <v>1</v>
      </c>
      <c r="L512" s="10" t="s">
        <v>17</v>
      </c>
      <c r="M512" s="18" t="s">
        <v>592</v>
      </c>
    </row>
    <row r="513" s="4" customFormat="1" spans="1:13">
      <c r="A513" s="37" t="s">
        <v>845</v>
      </c>
      <c r="B513" s="18" t="s">
        <v>699</v>
      </c>
      <c r="C513" s="18"/>
      <c r="D513" s="18"/>
      <c r="E513" s="18">
        <v>494</v>
      </c>
      <c r="F513" s="19">
        <v>1</v>
      </c>
      <c r="G513" s="19">
        <v>494</v>
      </c>
      <c r="H513" s="18">
        <f t="shared" si="8"/>
        <v>494</v>
      </c>
      <c r="I513" s="18" t="s">
        <v>591</v>
      </c>
      <c r="J513" s="18"/>
      <c r="K513" s="34">
        <v>1</v>
      </c>
      <c r="L513" s="10" t="s">
        <v>17</v>
      </c>
      <c r="M513" s="18" t="s">
        <v>592</v>
      </c>
    </row>
    <row r="514" s="4" customFormat="1" spans="1:13">
      <c r="A514" s="37" t="s">
        <v>846</v>
      </c>
      <c r="B514" s="18" t="s">
        <v>699</v>
      </c>
      <c r="C514" s="18"/>
      <c r="D514" s="18"/>
      <c r="E514" s="18">
        <v>119</v>
      </c>
      <c r="F514" s="19">
        <v>1</v>
      </c>
      <c r="G514" s="19">
        <v>119</v>
      </c>
      <c r="H514" s="18">
        <f t="shared" si="8"/>
        <v>119</v>
      </c>
      <c r="I514" s="18" t="s">
        <v>591</v>
      </c>
      <c r="J514" s="18"/>
      <c r="K514" s="39">
        <v>1</v>
      </c>
      <c r="L514" s="10" t="s">
        <v>17</v>
      </c>
      <c r="M514" s="18" t="s">
        <v>592</v>
      </c>
    </row>
    <row r="515" s="4" customFormat="1" spans="1:13">
      <c r="A515" s="37" t="s">
        <v>847</v>
      </c>
      <c r="B515" s="18" t="s">
        <v>699</v>
      </c>
      <c r="C515" s="18"/>
      <c r="D515" s="18"/>
      <c r="E515" s="18">
        <v>163</v>
      </c>
      <c r="F515" s="19">
        <v>1</v>
      </c>
      <c r="G515" s="19">
        <v>163</v>
      </c>
      <c r="H515" s="18">
        <f t="shared" si="8"/>
        <v>163</v>
      </c>
      <c r="I515" s="18" t="s">
        <v>591</v>
      </c>
      <c r="J515" s="18"/>
      <c r="K515" s="34">
        <v>1</v>
      </c>
      <c r="L515" s="10" t="s">
        <v>17</v>
      </c>
      <c r="M515" s="18" t="s">
        <v>592</v>
      </c>
    </row>
    <row r="516" s="4" customFormat="1" spans="1:13">
      <c r="A516" s="37" t="s">
        <v>848</v>
      </c>
      <c r="B516" s="18" t="s">
        <v>699</v>
      </c>
      <c r="C516" s="18"/>
      <c r="D516" s="18"/>
      <c r="E516" s="18">
        <v>561</v>
      </c>
      <c r="F516" s="19">
        <v>1</v>
      </c>
      <c r="G516" s="19">
        <v>561</v>
      </c>
      <c r="H516" s="18">
        <f t="shared" si="8"/>
        <v>561</v>
      </c>
      <c r="I516" s="18" t="s">
        <v>591</v>
      </c>
      <c r="J516" s="18"/>
      <c r="K516" s="34">
        <v>1</v>
      </c>
      <c r="L516" s="10" t="s">
        <v>17</v>
      </c>
      <c r="M516" s="18" t="s">
        <v>592</v>
      </c>
    </row>
    <row r="517" s="4" customFormat="1" spans="1:13">
      <c r="A517" s="37" t="s">
        <v>849</v>
      </c>
      <c r="B517" s="18" t="s">
        <v>699</v>
      </c>
      <c r="C517" s="18"/>
      <c r="D517" s="18"/>
      <c r="E517" s="18">
        <v>472</v>
      </c>
      <c r="F517" s="19">
        <v>1</v>
      </c>
      <c r="G517" s="19">
        <v>472</v>
      </c>
      <c r="H517" s="18">
        <f t="shared" si="8"/>
        <v>472</v>
      </c>
      <c r="I517" s="18" t="s">
        <v>591</v>
      </c>
      <c r="J517" s="18"/>
      <c r="K517" s="34">
        <v>1</v>
      </c>
      <c r="L517" s="10" t="s">
        <v>17</v>
      </c>
      <c r="M517" s="18" t="s">
        <v>592</v>
      </c>
    </row>
    <row r="518" s="4" customFormat="1" spans="1:13">
      <c r="A518" s="37" t="s">
        <v>850</v>
      </c>
      <c r="B518" s="18" t="s">
        <v>699</v>
      </c>
      <c r="C518" s="18"/>
      <c r="D518" s="18"/>
      <c r="E518" s="18">
        <v>119</v>
      </c>
      <c r="F518" s="19">
        <v>1</v>
      </c>
      <c r="G518" s="19">
        <v>119</v>
      </c>
      <c r="H518" s="18">
        <f t="shared" si="8"/>
        <v>119</v>
      </c>
      <c r="I518" s="18" t="s">
        <v>591</v>
      </c>
      <c r="J518" s="18"/>
      <c r="K518" s="34">
        <v>1</v>
      </c>
      <c r="L518" s="10" t="s">
        <v>17</v>
      </c>
      <c r="M518" s="18" t="s">
        <v>592</v>
      </c>
    </row>
    <row r="519" s="4" customFormat="1" spans="1:13">
      <c r="A519" s="37" t="s">
        <v>851</v>
      </c>
      <c r="B519" s="18" t="s">
        <v>699</v>
      </c>
      <c r="C519" s="18"/>
      <c r="D519" s="18"/>
      <c r="E519" s="18">
        <v>413</v>
      </c>
      <c r="F519" s="19">
        <v>1</v>
      </c>
      <c r="G519" s="19">
        <v>413</v>
      </c>
      <c r="H519" s="18">
        <f t="shared" si="8"/>
        <v>413</v>
      </c>
      <c r="I519" s="18" t="s">
        <v>591</v>
      </c>
      <c r="J519" s="18"/>
      <c r="K519" s="34">
        <v>1</v>
      </c>
      <c r="L519" s="10" t="s">
        <v>17</v>
      </c>
      <c r="M519" s="18" t="s">
        <v>592</v>
      </c>
    </row>
    <row r="520" s="4" customFormat="1" spans="1:13">
      <c r="A520" s="37" t="s">
        <v>852</v>
      </c>
      <c r="B520" s="18" t="s">
        <v>699</v>
      </c>
      <c r="C520" s="18"/>
      <c r="D520" s="18"/>
      <c r="E520" s="18">
        <v>131</v>
      </c>
      <c r="F520" s="19">
        <v>1</v>
      </c>
      <c r="G520" s="19">
        <v>131</v>
      </c>
      <c r="H520" s="18">
        <f t="shared" si="8"/>
        <v>131</v>
      </c>
      <c r="I520" s="18" t="s">
        <v>591</v>
      </c>
      <c r="J520" s="18"/>
      <c r="K520" s="34">
        <v>1</v>
      </c>
      <c r="L520" s="10" t="s">
        <v>17</v>
      </c>
      <c r="M520" s="18" t="s">
        <v>592</v>
      </c>
    </row>
    <row r="521" s="4" customFormat="1" spans="1:13">
      <c r="A521" s="37" t="s">
        <v>853</v>
      </c>
      <c r="B521" s="18" t="s">
        <v>699</v>
      </c>
      <c r="C521" s="18"/>
      <c r="D521" s="18"/>
      <c r="E521" s="18">
        <v>349</v>
      </c>
      <c r="F521" s="19">
        <v>1</v>
      </c>
      <c r="G521" s="19">
        <v>349</v>
      </c>
      <c r="H521" s="18">
        <f t="shared" si="8"/>
        <v>349</v>
      </c>
      <c r="I521" s="18" t="s">
        <v>591</v>
      </c>
      <c r="J521" s="18"/>
      <c r="K521" s="39">
        <v>1</v>
      </c>
      <c r="L521" s="10" t="s">
        <v>17</v>
      </c>
      <c r="M521" s="18" t="s">
        <v>592</v>
      </c>
    </row>
    <row r="522" s="4" customFormat="1" spans="1:13">
      <c r="A522" s="37" t="s">
        <v>854</v>
      </c>
      <c r="B522" s="18" t="s">
        <v>699</v>
      </c>
      <c r="C522" s="18"/>
      <c r="D522" s="18"/>
      <c r="E522" s="18">
        <v>119</v>
      </c>
      <c r="F522" s="19">
        <v>1</v>
      </c>
      <c r="G522" s="19">
        <v>119</v>
      </c>
      <c r="H522" s="18">
        <f t="shared" si="8"/>
        <v>119</v>
      </c>
      <c r="I522" s="18" t="s">
        <v>591</v>
      </c>
      <c r="J522" s="18"/>
      <c r="K522" s="34">
        <v>1</v>
      </c>
      <c r="L522" s="10" t="s">
        <v>17</v>
      </c>
      <c r="M522" s="18" t="s">
        <v>592</v>
      </c>
    </row>
    <row r="523" s="4" customFormat="1" spans="1:13">
      <c r="A523" s="37" t="s">
        <v>855</v>
      </c>
      <c r="B523" s="18" t="s">
        <v>699</v>
      </c>
      <c r="C523" s="18"/>
      <c r="D523" s="18"/>
      <c r="E523" s="18">
        <v>172</v>
      </c>
      <c r="F523" s="19">
        <v>1</v>
      </c>
      <c r="G523" s="19">
        <v>172</v>
      </c>
      <c r="H523" s="18">
        <f t="shared" si="8"/>
        <v>172</v>
      </c>
      <c r="I523" s="18" t="s">
        <v>591</v>
      </c>
      <c r="J523" s="18"/>
      <c r="K523" s="34">
        <v>1</v>
      </c>
      <c r="L523" s="10" t="s">
        <v>17</v>
      </c>
      <c r="M523" s="18" t="s">
        <v>592</v>
      </c>
    </row>
    <row r="524" s="4" customFormat="1" spans="1:13">
      <c r="A524" s="37" t="s">
        <v>856</v>
      </c>
      <c r="B524" s="18" t="s">
        <v>699</v>
      </c>
      <c r="C524" s="18"/>
      <c r="D524" s="18"/>
      <c r="E524" s="18">
        <v>203</v>
      </c>
      <c r="F524" s="19">
        <v>1</v>
      </c>
      <c r="G524" s="19">
        <v>203</v>
      </c>
      <c r="H524" s="18">
        <f t="shared" si="8"/>
        <v>203</v>
      </c>
      <c r="I524" s="18" t="s">
        <v>591</v>
      </c>
      <c r="J524" s="18"/>
      <c r="K524" s="34">
        <v>1</v>
      </c>
      <c r="L524" s="10" t="s">
        <v>17</v>
      </c>
      <c r="M524" s="18" t="s">
        <v>592</v>
      </c>
    </row>
    <row r="525" s="4" customFormat="1" spans="1:13">
      <c r="A525" s="37" t="s">
        <v>857</v>
      </c>
      <c r="B525" s="18" t="s">
        <v>699</v>
      </c>
      <c r="C525" s="18"/>
      <c r="D525" s="18"/>
      <c r="E525" s="18">
        <v>465</v>
      </c>
      <c r="F525" s="19">
        <v>1</v>
      </c>
      <c r="G525" s="19">
        <v>465</v>
      </c>
      <c r="H525" s="18">
        <f t="shared" si="8"/>
        <v>465</v>
      </c>
      <c r="I525" s="18" t="s">
        <v>591</v>
      </c>
      <c r="J525" s="18"/>
      <c r="K525" s="34">
        <v>1</v>
      </c>
      <c r="L525" s="10" t="s">
        <v>17</v>
      </c>
      <c r="M525" s="18" t="s">
        <v>592</v>
      </c>
    </row>
    <row r="526" s="4" customFormat="1" spans="1:13">
      <c r="A526" s="37" t="s">
        <v>858</v>
      </c>
      <c r="B526" s="18" t="s">
        <v>699</v>
      </c>
      <c r="C526" s="18"/>
      <c r="D526" s="18"/>
      <c r="E526" s="18">
        <v>674</v>
      </c>
      <c r="F526" s="19">
        <v>1</v>
      </c>
      <c r="G526" s="19">
        <v>674</v>
      </c>
      <c r="H526" s="18">
        <f t="shared" si="8"/>
        <v>674</v>
      </c>
      <c r="I526" s="18" t="s">
        <v>591</v>
      </c>
      <c r="J526" s="18"/>
      <c r="K526" s="34">
        <v>1</v>
      </c>
      <c r="L526" s="10" t="s">
        <v>17</v>
      </c>
      <c r="M526" s="18" t="s">
        <v>592</v>
      </c>
    </row>
    <row r="527" s="4" customFormat="1" spans="1:13">
      <c r="A527" s="37" t="s">
        <v>859</v>
      </c>
      <c r="B527" s="18" t="s">
        <v>699</v>
      </c>
      <c r="C527" s="18"/>
      <c r="D527" s="18"/>
      <c r="E527" s="18">
        <v>1105</v>
      </c>
      <c r="F527" s="19">
        <v>1</v>
      </c>
      <c r="G527" s="19">
        <v>1105</v>
      </c>
      <c r="H527" s="18">
        <f t="shared" ref="H527:H590" si="9">G527-F527+1</f>
        <v>1105</v>
      </c>
      <c r="I527" s="18" t="s">
        <v>591</v>
      </c>
      <c r="J527" s="18"/>
      <c r="K527" s="34">
        <v>1</v>
      </c>
      <c r="L527" s="10" t="s">
        <v>17</v>
      </c>
      <c r="M527" s="18" t="s">
        <v>592</v>
      </c>
    </row>
    <row r="528" s="4" customFormat="1" spans="1:13">
      <c r="A528" s="37" t="s">
        <v>860</v>
      </c>
      <c r="B528" s="18" t="s">
        <v>699</v>
      </c>
      <c r="C528" s="18"/>
      <c r="D528" s="18"/>
      <c r="E528" s="18">
        <v>493</v>
      </c>
      <c r="F528" s="19">
        <v>1</v>
      </c>
      <c r="G528" s="19">
        <v>493</v>
      </c>
      <c r="H528" s="18">
        <f t="shared" si="9"/>
        <v>493</v>
      </c>
      <c r="I528" s="18" t="s">
        <v>591</v>
      </c>
      <c r="J528" s="18"/>
      <c r="K528" s="39">
        <v>1</v>
      </c>
      <c r="L528" s="10" t="s">
        <v>17</v>
      </c>
      <c r="M528" s="18" t="s">
        <v>592</v>
      </c>
    </row>
    <row r="529" s="4" customFormat="1" spans="1:13">
      <c r="A529" s="37" t="s">
        <v>861</v>
      </c>
      <c r="B529" s="18" t="s">
        <v>699</v>
      </c>
      <c r="C529" s="18"/>
      <c r="D529" s="18"/>
      <c r="E529" s="18">
        <v>474</v>
      </c>
      <c r="F529" s="19">
        <v>1</v>
      </c>
      <c r="G529" s="19">
        <v>474</v>
      </c>
      <c r="H529" s="18">
        <f t="shared" si="9"/>
        <v>474</v>
      </c>
      <c r="I529" s="18" t="s">
        <v>591</v>
      </c>
      <c r="J529" s="18"/>
      <c r="K529" s="34">
        <v>1</v>
      </c>
      <c r="L529" s="10" t="s">
        <v>17</v>
      </c>
      <c r="M529" s="18" t="s">
        <v>592</v>
      </c>
    </row>
    <row r="530" s="4" customFormat="1" spans="1:13">
      <c r="A530" s="37" t="s">
        <v>862</v>
      </c>
      <c r="B530" s="18" t="s">
        <v>699</v>
      </c>
      <c r="C530" s="18"/>
      <c r="D530" s="18"/>
      <c r="E530" s="18">
        <v>388</v>
      </c>
      <c r="F530" s="19">
        <v>1</v>
      </c>
      <c r="G530" s="19">
        <v>388</v>
      </c>
      <c r="H530" s="18">
        <f t="shared" si="9"/>
        <v>388</v>
      </c>
      <c r="I530" s="18" t="s">
        <v>591</v>
      </c>
      <c r="J530" s="18"/>
      <c r="K530" s="34">
        <v>1</v>
      </c>
      <c r="L530" s="10" t="s">
        <v>17</v>
      </c>
      <c r="M530" s="18" t="s">
        <v>592</v>
      </c>
    </row>
    <row r="531" s="4" customFormat="1" spans="1:13">
      <c r="A531" s="37" t="s">
        <v>863</v>
      </c>
      <c r="B531" s="18" t="s">
        <v>699</v>
      </c>
      <c r="C531" s="18"/>
      <c r="D531" s="18"/>
      <c r="E531" s="18">
        <v>152</v>
      </c>
      <c r="F531" s="19">
        <v>1</v>
      </c>
      <c r="G531" s="19">
        <v>152</v>
      </c>
      <c r="H531" s="18">
        <f t="shared" si="9"/>
        <v>152</v>
      </c>
      <c r="I531" s="18" t="s">
        <v>591</v>
      </c>
      <c r="J531" s="18"/>
      <c r="K531" s="34">
        <v>1</v>
      </c>
      <c r="L531" s="10" t="s">
        <v>17</v>
      </c>
      <c r="M531" s="18" t="s">
        <v>592</v>
      </c>
    </row>
    <row r="532" s="4" customFormat="1" spans="1:13">
      <c r="A532" s="37" t="s">
        <v>864</v>
      </c>
      <c r="B532" s="18" t="s">
        <v>699</v>
      </c>
      <c r="C532" s="18"/>
      <c r="D532" s="18"/>
      <c r="E532" s="18">
        <v>131</v>
      </c>
      <c r="F532" s="19">
        <v>1</v>
      </c>
      <c r="G532" s="19">
        <v>131</v>
      </c>
      <c r="H532" s="18">
        <f t="shared" si="9"/>
        <v>131</v>
      </c>
      <c r="I532" s="18" t="s">
        <v>591</v>
      </c>
      <c r="J532" s="18"/>
      <c r="K532" s="34">
        <v>1</v>
      </c>
      <c r="L532" s="10" t="s">
        <v>17</v>
      </c>
      <c r="M532" s="18" t="s">
        <v>592</v>
      </c>
    </row>
    <row r="533" s="4" customFormat="1" spans="1:13">
      <c r="A533" s="37" t="s">
        <v>865</v>
      </c>
      <c r="B533" s="18" t="s">
        <v>699</v>
      </c>
      <c r="C533" s="18"/>
      <c r="D533" s="18"/>
      <c r="E533" s="18">
        <v>153</v>
      </c>
      <c r="F533" s="19">
        <v>1</v>
      </c>
      <c r="G533" s="19">
        <v>153</v>
      </c>
      <c r="H533" s="18">
        <f t="shared" si="9"/>
        <v>153</v>
      </c>
      <c r="I533" s="18" t="s">
        <v>591</v>
      </c>
      <c r="J533" s="18"/>
      <c r="K533" s="34">
        <v>1</v>
      </c>
      <c r="L533" s="10" t="s">
        <v>17</v>
      </c>
      <c r="M533" s="18" t="s">
        <v>592</v>
      </c>
    </row>
    <row r="534" s="4" customFormat="1" spans="1:13">
      <c r="A534" s="37" t="s">
        <v>866</v>
      </c>
      <c r="B534" s="18" t="s">
        <v>699</v>
      </c>
      <c r="C534" s="18"/>
      <c r="D534" s="18"/>
      <c r="E534" s="18">
        <v>349</v>
      </c>
      <c r="F534" s="19">
        <v>1</v>
      </c>
      <c r="G534" s="19">
        <v>349</v>
      </c>
      <c r="H534" s="18">
        <f t="shared" si="9"/>
        <v>349</v>
      </c>
      <c r="I534" s="18" t="s">
        <v>591</v>
      </c>
      <c r="J534" s="18"/>
      <c r="K534" s="34">
        <v>1</v>
      </c>
      <c r="L534" s="10" t="s">
        <v>17</v>
      </c>
      <c r="M534" s="18" t="s">
        <v>592</v>
      </c>
    </row>
    <row r="535" s="4" customFormat="1" spans="1:13">
      <c r="A535" s="37" t="s">
        <v>867</v>
      </c>
      <c r="B535" s="18" t="s">
        <v>699</v>
      </c>
      <c r="C535" s="18"/>
      <c r="D535" s="18"/>
      <c r="E535" s="18">
        <v>804</v>
      </c>
      <c r="F535" s="19">
        <v>1</v>
      </c>
      <c r="G535" s="19">
        <v>804</v>
      </c>
      <c r="H535" s="18">
        <f t="shared" si="9"/>
        <v>804</v>
      </c>
      <c r="I535" s="18" t="s">
        <v>591</v>
      </c>
      <c r="J535" s="18"/>
      <c r="K535" s="34">
        <v>1</v>
      </c>
      <c r="L535" s="10" t="s">
        <v>17</v>
      </c>
      <c r="M535" s="18" t="s">
        <v>592</v>
      </c>
    </row>
    <row r="536" s="4" customFormat="1" spans="1:13">
      <c r="A536" s="37" t="s">
        <v>868</v>
      </c>
      <c r="B536" s="18" t="s">
        <v>699</v>
      </c>
      <c r="C536" s="18"/>
      <c r="D536" s="18"/>
      <c r="E536" s="18">
        <v>581</v>
      </c>
      <c r="F536" s="19">
        <v>1</v>
      </c>
      <c r="G536" s="19">
        <v>581</v>
      </c>
      <c r="H536" s="18">
        <f t="shared" si="9"/>
        <v>581</v>
      </c>
      <c r="I536" s="18" t="s">
        <v>591</v>
      </c>
      <c r="J536" s="18"/>
      <c r="K536" s="34">
        <v>1</v>
      </c>
      <c r="L536" s="10" t="s">
        <v>17</v>
      </c>
      <c r="M536" s="18" t="s">
        <v>592</v>
      </c>
    </row>
    <row r="537" s="4" customFormat="1" spans="1:13">
      <c r="A537" s="37" t="s">
        <v>869</v>
      </c>
      <c r="B537" s="18" t="s">
        <v>699</v>
      </c>
      <c r="C537" s="18"/>
      <c r="D537" s="18"/>
      <c r="E537" s="18">
        <v>204</v>
      </c>
      <c r="F537" s="19">
        <v>1</v>
      </c>
      <c r="G537" s="19">
        <v>204</v>
      </c>
      <c r="H537" s="18">
        <f t="shared" si="9"/>
        <v>204</v>
      </c>
      <c r="I537" s="18" t="s">
        <v>591</v>
      </c>
      <c r="J537" s="18"/>
      <c r="K537" s="39">
        <v>1</v>
      </c>
      <c r="L537" s="10" t="s">
        <v>17</v>
      </c>
      <c r="M537" s="18" t="s">
        <v>592</v>
      </c>
    </row>
    <row r="538" s="4" customFormat="1" spans="1:13">
      <c r="A538" s="37" t="s">
        <v>870</v>
      </c>
      <c r="B538" s="18" t="s">
        <v>699</v>
      </c>
      <c r="C538" s="18"/>
      <c r="D538" s="18"/>
      <c r="E538" s="18">
        <v>119</v>
      </c>
      <c r="F538" s="19">
        <v>1</v>
      </c>
      <c r="G538" s="19">
        <v>119</v>
      </c>
      <c r="H538" s="18">
        <f t="shared" si="9"/>
        <v>119</v>
      </c>
      <c r="I538" s="18" t="s">
        <v>591</v>
      </c>
      <c r="J538" s="18"/>
      <c r="K538" s="34">
        <v>1</v>
      </c>
      <c r="L538" s="10" t="s">
        <v>17</v>
      </c>
      <c r="M538" s="18" t="s">
        <v>592</v>
      </c>
    </row>
    <row r="539" s="4" customFormat="1" spans="1:13">
      <c r="A539" s="37" t="s">
        <v>871</v>
      </c>
      <c r="B539" s="18" t="s">
        <v>699</v>
      </c>
      <c r="C539" s="18"/>
      <c r="D539" s="18"/>
      <c r="E539" s="18">
        <v>1138</v>
      </c>
      <c r="F539" s="19">
        <v>1</v>
      </c>
      <c r="G539" s="19">
        <v>1138</v>
      </c>
      <c r="H539" s="18">
        <f t="shared" si="9"/>
        <v>1138</v>
      </c>
      <c r="I539" s="18" t="s">
        <v>591</v>
      </c>
      <c r="J539" s="18"/>
      <c r="K539" s="34">
        <v>1</v>
      </c>
      <c r="L539" s="10" t="s">
        <v>17</v>
      </c>
      <c r="M539" s="18" t="s">
        <v>592</v>
      </c>
    </row>
    <row r="540" s="4" customFormat="1" spans="1:13">
      <c r="A540" s="37" t="s">
        <v>872</v>
      </c>
      <c r="B540" s="18" t="s">
        <v>699</v>
      </c>
      <c r="C540" s="18"/>
      <c r="D540" s="18"/>
      <c r="E540" s="18">
        <v>170</v>
      </c>
      <c r="F540" s="19">
        <v>1</v>
      </c>
      <c r="G540" s="19">
        <v>170</v>
      </c>
      <c r="H540" s="18">
        <f t="shared" si="9"/>
        <v>170</v>
      </c>
      <c r="I540" s="18" t="s">
        <v>591</v>
      </c>
      <c r="J540" s="18"/>
      <c r="K540" s="34">
        <v>1</v>
      </c>
      <c r="L540" s="10" t="s">
        <v>17</v>
      </c>
      <c r="M540" s="18" t="s">
        <v>592</v>
      </c>
    </row>
    <row r="541" s="4" customFormat="1" spans="1:13">
      <c r="A541" s="37" t="s">
        <v>873</v>
      </c>
      <c r="B541" s="18" t="s">
        <v>699</v>
      </c>
      <c r="C541" s="18"/>
      <c r="D541" s="18"/>
      <c r="E541" s="18">
        <v>324</v>
      </c>
      <c r="F541" s="19">
        <v>1</v>
      </c>
      <c r="G541" s="19">
        <v>324</v>
      </c>
      <c r="H541" s="18">
        <f t="shared" si="9"/>
        <v>324</v>
      </c>
      <c r="I541" s="18" t="s">
        <v>591</v>
      </c>
      <c r="J541" s="18"/>
      <c r="K541" s="34">
        <v>1</v>
      </c>
      <c r="L541" s="10" t="s">
        <v>17</v>
      </c>
      <c r="M541" s="18" t="s">
        <v>592</v>
      </c>
    </row>
    <row r="542" s="4" customFormat="1" spans="1:13">
      <c r="A542" s="37" t="s">
        <v>874</v>
      </c>
      <c r="B542" s="18" t="s">
        <v>699</v>
      </c>
      <c r="C542" s="18"/>
      <c r="D542" s="18"/>
      <c r="E542" s="18">
        <v>146</v>
      </c>
      <c r="F542" s="19">
        <v>1</v>
      </c>
      <c r="G542" s="19">
        <v>146</v>
      </c>
      <c r="H542" s="18">
        <f t="shared" si="9"/>
        <v>146</v>
      </c>
      <c r="I542" s="18" t="s">
        <v>591</v>
      </c>
      <c r="J542" s="18"/>
      <c r="K542" s="34">
        <v>1</v>
      </c>
      <c r="L542" s="10" t="s">
        <v>17</v>
      </c>
      <c r="M542" s="18" t="s">
        <v>592</v>
      </c>
    </row>
    <row r="543" s="4" customFormat="1" spans="1:13">
      <c r="A543" s="37" t="s">
        <v>875</v>
      </c>
      <c r="B543" s="18" t="s">
        <v>699</v>
      </c>
      <c r="C543" s="18"/>
      <c r="D543" s="18"/>
      <c r="E543" s="18">
        <v>158</v>
      </c>
      <c r="F543" s="19">
        <v>1</v>
      </c>
      <c r="G543" s="19">
        <v>158</v>
      </c>
      <c r="H543" s="18">
        <f t="shared" si="9"/>
        <v>158</v>
      </c>
      <c r="I543" s="18" t="s">
        <v>591</v>
      </c>
      <c r="J543" s="18"/>
      <c r="K543" s="34">
        <v>1</v>
      </c>
      <c r="L543" s="10" t="s">
        <v>17</v>
      </c>
      <c r="M543" s="18" t="s">
        <v>592</v>
      </c>
    </row>
    <row r="544" s="4" customFormat="1" spans="1:13">
      <c r="A544" s="37" t="s">
        <v>876</v>
      </c>
      <c r="B544" s="18" t="s">
        <v>699</v>
      </c>
      <c r="C544" s="18"/>
      <c r="D544" s="18"/>
      <c r="E544" s="18">
        <v>116</v>
      </c>
      <c r="F544" s="19">
        <v>1</v>
      </c>
      <c r="G544" s="19">
        <v>116</v>
      </c>
      <c r="H544" s="18">
        <f t="shared" si="9"/>
        <v>116</v>
      </c>
      <c r="I544" s="18" t="s">
        <v>591</v>
      </c>
      <c r="J544" s="18"/>
      <c r="K544" s="39">
        <v>1</v>
      </c>
      <c r="L544" s="10" t="s">
        <v>17</v>
      </c>
      <c r="M544" s="18" t="s">
        <v>592</v>
      </c>
    </row>
    <row r="545" s="10" customFormat="1" spans="1:13">
      <c r="A545" s="40" t="s">
        <v>877</v>
      </c>
      <c r="B545" s="18" t="s">
        <v>699</v>
      </c>
      <c r="E545" s="10">
        <v>488</v>
      </c>
      <c r="F545" s="41">
        <v>1</v>
      </c>
      <c r="G545" s="41">
        <v>488</v>
      </c>
      <c r="H545" s="18">
        <f t="shared" si="9"/>
        <v>488</v>
      </c>
      <c r="I545" s="18" t="s">
        <v>591</v>
      </c>
      <c r="K545" s="34">
        <v>1</v>
      </c>
      <c r="L545" s="10" t="s">
        <v>17</v>
      </c>
      <c r="M545" s="18" t="s">
        <v>592</v>
      </c>
    </row>
    <row r="546" s="4" customFormat="1" spans="1:13">
      <c r="A546" s="37" t="s">
        <v>878</v>
      </c>
      <c r="B546" s="18" t="s">
        <v>699</v>
      </c>
      <c r="C546" s="18"/>
      <c r="D546" s="18"/>
      <c r="E546" s="18">
        <v>195</v>
      </c>
      <c r="F546" s="19">
        <v>1</v>
      </c>
      <c r="G546" s="19">
        <v>181</v>
      </c>
      <c r="H546" s="18">
        <f t="shared" si="9"/>
        <v>181</v>
      </c>
      <c r="I546" s="18" t="s">
        <v>591</v>
      </c>
      <c r="J546" s="18"/>
      <c r="K546" s="34">
        <v>1</v>
      </c>
      <c r="L546" s="10" t="s">
        <v>17</v>
      </c>
      <c r="M546" s="18" t="s">
        <v>592</v>
      </c>
    </row>
    <row r="547" s="4" customFormat="1" spans="1:13">
      <c r="A547" s="37" t="s">
        <v>879</v>
      </c>
      <c r="B547" s="18" t="s">
        <v>699</v>
      </c>
      <c r="C547" s="18"/>
      <c r="D547" s="18"/>
      <c r="E547" s="18">
        <v>212</v>
      </c>
      <c r="F547" s="19">
        <v>1</v>
      </c>
      <c r="G547" s="19">
        <v>212</v>
      </c>
      <c r="H547" s="18">
        <f t="shared" si="9"/>
        <v>212</v>
      </c>
      <c r="I547" s="18" t="s">
        <v>591</v>
      </c>
      <c r="J547" s="18"/>
      <c r="K547" s="34">
        <v>1</v>
      </c>
      <c r="L547" s="10" t="s">
        <v>17</v>
      </c>
      <c r="M547" s="18" t="s">
        <v>592</v>
      </c>
    </row>
    <row r="548" s="4" customFormat="1" spans="1:13">
      <c r="A548" s="37" t="s">
        <v>880</v>
      </c>
      <c r="B548" s="18" t="s">
        <v>699</v>
      </c>
      <c r="C548" s="18"/>
      <c r="D548" s="18"/>
      <c r="E548" s="18">
        <v>100</v>
      </c>
      <c r="F548" s="19">
        <v>84</v>
      </c>
      <c r="G548" s="19">
        <v>183</v>
      </c>
      <c r="H548" s="18">
        <f t="shared" si="9"/>
        <v>100</v>
      </c>
      <c r="I548" s="18" t="s">
        <v>591</v>
      </c>
      <c r="J548" s="18"/>
      <c r="K548" s="34">
        <v>1</v>
      </c>
      <c r="L548" s="10" t="s">
        <v>17</v>
      </c>
      <c r="M548" s="18" t="s">
        <v>592</v>
      </c>
    </row>
    <row r="549" s="4" customFormat="1" spans="1:13">
      <c r="A549" s="37" t="s">
        <v>881</v>
      </c>
      <c r="B549" s="18" t="s">
        <v>699</v>
      </c>
      <c r="C549" s="18"/>
      <c r="D549" s="18"/>
      <c r="E549" s="18">
        <v>182</v>
      </c>
      <c r="F549" s="19">
        <v>1</v>
      </c>
      <c r="G549" s="19">
        <v>182</v>
      </c>
      <c r="H549" s="18">
        <f t="shared" si="9"/>
        <v>182</v>
      </c>
      <c r="I549" s="18" t="s">
        <v>591</v>
      </c>
      <c r="J549" s="18"/>
      <c r="K549" s="34">
        <v>1</v>
      </c>
      <c r="L549" s="10" t="s">
        <v>17</v>
      </c>
      <c r="M549" s="18" t="s">
        <v>592</v>
      </c>
    </row>
    <row r="550" s="4" customFormat="1" spans="1:13">
      <c r="A550" s="37" t="s">
        <v>882</v>
      </c>
      <c r="B550" s="18" t="s">
        <v>699</v>
      </c>
      <c r="C550" s="18"/>
      <c r="D550" s="18"/>
      <c r="E550" s="18">
        <v>120</v>
      </c>
      <c r="F550" s="19">
        <v>1</v>
      </c>
      <c r="G550" s="19">
        <v>120</v>
      </c>
      <c r="H550" s="18">
        <f t="shared" si="9"/>
        <v>120</v>
      </c>
      <c r="I550" s="18" t="s">
        <v>591</v>
      </c>
      <c r="J550" s="18"/>
      <c r="K550" s="34">
        <v>1</v>
      </c>
      <c r="L550" s="10" t="s">
        <v>17</v>
      </c>
      <c r="M550" s="18" t="s">
        <v>592</v>
      </c>
    </row>
    <row r="551" s="4" customFormat="1" spans="1:13">
      <c r="A551" s="37" t="s">
        <v>883</v>
      </c>
      <c r="B551" s="18" t="s">
        <v>699</v>
      </c>
      <c r="C551" s="18"/>
      <c r="D551" s="18"/>
      <c r="E551" s="18">
        <v>158</v>
      </c>
      <c r="F551" s="19">
        <v>1</v>
      </c>
      <c r="G551" s="19">
        <v>158</v>
      </c>
      <c r="H551" s="18">
        <f t="shared" si="9"/>
        <v>158</v>
      </c>
      <c r="I551" s="18" t="s">
        <v>591</v>
      </c>
      <c r="J551" s="18"/>
      <c r="K551" s="39">
        <v>1</v>
      </c>
      <c r="L551" s="10" t="s">
        <v>17</v>
      </c>
      <c r="M551" s="18" t="s">
        <v>592</v>
      </c>
    </row>
    <row r="552" s="4" customFormat="1" spans="1:13">
      <c r="A552" s="37" t="s">
        <v>884</v>
      </c>
      <c r="B552" s="18" t="s">
        <v>699</v>
      </c>
      <c r="C552" s="18"/>
      <c r="D552" s="18"/>
      <c r="E552" s="18">
        <v>120</v>
      </c>
      <c r="F552" s="19">
        <v>1</v>
      </c>
      <c r="G552" s="19">
        <v>120</v>
      </c>
      <c r="H552" s="18">
        <f t="shared" si="9"/>
        <v>120</v>
      </c>
      <c r="I552" s="18" t="s">
        <v>591</v>
      </c>
      <c r="J552" s="18"/>
      <c r="K552" s="34">
        <v>1</v>
      </c>
      <c r="L552" s="10" t="s">
        <v>17</v>
      </c>
      <c r="M552" s="18" t="s">
        <v>592</v>
      </c>
    </row>
    <row r="553" s="4" customFormat="1" spans="1:13">
      <c r="A553" s="37" t="s">
        <v>885</v>
      </c>
      <c r="B553" s="18" t="s">
        <v>699</v>
      </c>
      <c r="C553" s="18"/>
      <c r="D553" s="18"/>
      <c r="E553" s="18">
        <v>332</v>
      </c>
      <c r="F553" s="19">
        <v>552</v>
      </c>
      <c r="G553" s="19">
        <v>883</v>
      </c>
      <c r="H553" s="18">
        <f t="shared" si="9"/>
        <v>332</v>
      </c>
      <c r="I553" s="18" t="s">
        <v>591</v>
      </c>
      <c r="J553" s="18"/>
      <c r="K553" s="34">
        <v>1</v>
      </c>
      <c r="L553" s="10" t="s">
        <v>17</v>
      </c>
      <c r="M553" s="18" t="s">
        <v>592</v>
      </c>
    </row>
    <row r="554" s="4" customFormat="1" spans="1:13">
      <c r="A554" s="37" t="s">
        <v>886</v>
      </c>
      <c r="B554" s="18" t="s">
        <v>699</v>
      </c>
      <c r="C554" s="18"/>
      <c r="D554" s="18"/>
      <c r="E554" s="18">
        <v>124</v>
      </c>
      <c r="F554" s="19">
        <v>19</v>
      </c>
      <c r="G554" s="19">
        <v>142</v>
      </c>
      <c r="H554" s="18">
        <f t="shared" si="9"/>
        <v>124</v>
      </c>
      <c r="I554" s="18" t="s">
        <v>591</v>
      </c>
      <c r="J554" s="18"/>
      <c r="K554" s="34">
        <v>1</v>
      </c>
      <c r="L554" s="10" t="s">
        <v>17</v>
      </c>
      <c r="M554" s="18" t="s">
        <v>592</v>
      </c>
    </row>
    <row r="555" s="4" customFormat="1" spans="1:13">
      <c r="A555" s="37" t="s">
        <v>887</v>
      </c>
      <c r="B555" s="18" t="s">
        <v>699</v>
      </c>
      <c r="C555" s="18"/>
      <c r="D555" s="18"/>
      <c r="E555" s="18">
        <v>107</v>
      </c>
      <c r="F555" s="19">
        <v>1</v>
      </c>
      <c r="G555" s="19">
        <v>107</v>
      </c>
      <c r="H555" s="18">
        <f t="shared" si="9"/>
        <v>107</v>
      </c>
      <c r="I555" s="18" t="s">
        <v>591</v>
      </c>
      <c r="J555" s="18"/>
      <c r="K555" s="34">
        <v>1</v>
      </c>
      <c r="L555" s="10" t="s">
        <v>17</v>
      </c>
      <c r="M555" s="18" t="s">
        <v>592</v>
      </c>
    </row>
    <row r="556" s="4" customFormat="1" spans="1:13">
      <c r="A556" s="37" t="s">
        <v>888</v>
      </c>
      <c r="B556" s="18" t="s">
        <v>699</v>
      </c>
      <c r="C556" s="18"/>
      <c r="D556" s="18"/>
      <c r="E556" s="18">
        <v>217</v>
      </c>
      <c r="F556" s="19">
        <v>1</v>
      </c>
      <c r="G556" s="19">
        <v>217</v>
      </c>
      <c r="H556" s="18">
        <f t="shared" si="9"/>
        <v>217</v>
      </c>
      <c r="I556" s="18" t="s">
        <v>591</v>
      </c>
      <c r="J556" s="18"/>
      <c r="K556" s="34">
        <v>1</v>
      </c>
      <c r="L556" s="10" t="s">
        <v>17</v>
      </c>
      <c r="M556" s="18" t="s">
        <v>592</v>
      </c>
    </row>
    <row r="557" s="4" customFormat="1" spans="1:13">
      <c r="A557" s="37" t="s">
        <v>889</v>
      </c>
      <c r="B557" s="18" t="s">
        <v>699</v>
      </c>
      <c r="C557" s="18"/>
      <c r="D557" s="18"/>
      <c r="E557" s="18">
        <v>177</v>
      </c>
      <c r="F557" s="19">
        <v>1</v>
      </c>
      <c r="G557" s="19">
        <v>177</v>
      </c>
      <c r="H557" s="18">
        <f t="shared" si="9"/>
        <v>177</v>
      </c>
      <c r="I557" s="18" t="s">
        <v>591</v>
      </c>
      <c r="J557" s="18"/>
      <c r="K557" s="34">
        <v>1</v>
      </c>
      <c r="L557" s="10" t="s">
        <v>17</v>
      </c>
      <c r="M557" s="18" t="s">
        <v>592</v>
      </c>
    </row>
    <row r="558" s="4" customFormat="1" spans="1:13">
      <c r="A558" s="37" t="s">
        <v>890</v>
      </c>
      <c r="B558" s="18" t="s">
        <v>699</v>
      </c>
      <c r="C558" s="18"/>
      <c r="D558" s="18"/>
      <c r="E558" s="18">
        <v>232</v>
      </c>
      <c r="F558" s="19">
        <v>1</v>
      </c>
      <c r="G558" s="19">
        <v>232</v>
      </c>
      <c r="H558" s="18">
        <f t="shared" si="9"/>
        <v>232</v>
      </c>
      <c r="I558" s="18" t="s">
        <v>591</v>
      </c>
      <c r="J558" s="18"/>
      <c r="K558" s="39">
        <v>1</v>
      </c>
      <c r="L558" s="10" t="s">
        <v>17</v>
      </c>
      <c r="M558" s="18" t="s">
        <v>592</v>
      </c>
    </row>
    <row r="559" s="4" customFormat="1" spans="1:13">
      <c r="A559" s="37" t="s">
        <v>891</v>
      </c>
      <c r="B559" s="18" t="s">
        <v>699</v>
      </c>
      <c r="C559" s="18"/>
      <c r="D559" s="18"/>
      <c r="E559" s="18">
        <v>172</v>
      </c>
      <c r="F559" s="19">
        <v>1</v>
      </c>
      <c r="G559" s="19">
        <v>172</v>
      </c>
      <c r="H559" s="18">
        <f t="shared" si="9"/>
        <v>172</v>
      </c>
      <c r="I559" s="18" t="s">
        <v>591</v>
      </c>
      <c r="J559" s="18"/>
      <c r="K559" s="34">
        <v>1</v>
      </c>
      <c r="L559" s="10" t="s">
        <v>17</v>
      </c>
      <c r="M559" s="18" t="s">
        <v>592</v>
      </c>
    </row>
    <row r="560" s="4" customFormat="1" spans="1:13">
      <c r="A560" s="37" t="s">
        <v>892</v>
      </c>
      <c r="B560" s="18" t="s">
        <v>699</v>
      </c>
      <c r="C560" s="18"/>
      <c r="D560" s="18"/>
      <c r="E560" s="18">
        <v>232</v>
      </c>
      <c r="F560" s="19">
        <v>1</v>
      </c>
      <c r="G560" s="19">
        <v>232</v>
      </c>
      <c r="H560" s="18">
        <f t="shared" si="9"/>
        <v>232</v>
      </c>
      <c r="I560" s="18" t="s">
        <v>591</v>
      </c>
      <c r="J560" s="18"/>
      <c r="K560" s="34">
        <v>1</v>
      </c>
      <c r="L560" s="10" t="s">
        <v>17</v>
      </c>
      <c r="M560" s="18" t="s">
        <v>592</v>
      </c>
    </row>
    <row r="561" s="4" customFormat="1" spans="1:13">
      <c r="A561" s="37" t="s">
        <v>893</v>
      </c>
      <c r="B561" s="18" t="s">
        <v>699</v>
      </c>
      <c r="C561" s="18"/>
      <c r="D561" s="18"/>
      <c r="E561" s="18">
        <v>247</v>
      </c>
      <c r="F561" s="19">
        <v>1</v>
      </c>
      <c r="G561" s="19">
        <v>247</v>
      </c>
      <c r="H561" s="18">
        <f t="shared" si="9"/>
        <v>247</v>
      </c>
      <c r="I561" s="18" t="s">
        <v>591</v>
      </c>
      <c r="J561" s="18"/>
      <c r="K561" s="34">
        <v>1</v>
      </c>
      <c r="L561" s="10" t="s">
        <v>17</v>
      </c>
      <c r="M561" s="18" t="s">
        <v>592</v>
      </c>
    </row>
    <row r="562" s="4" customFormat="1" spans="1:13">
      <c r="A562" s="37" t="s">
        <v>894</v>
      </c>
      <c r="B562" s="18" t="s">
        <v>699</v>
      </c>
      <c r="C562" s="18"/>
      <c r="D562" s="18"/>
      <c r="E562" s="18">
        <v>139</v>
      </c>
      <c r="F562" s="19">
        <v>1</v>
      </c>
      <c r="G562" s="19">
        <v>139</v>
      </c>
      <c r="H562" s="18">
        <f t="shared" si="9"/>
        <v>139</v>
      </c>
      <c r="I562" s="18" t="s">
        <v>591</v>
      </c>
      <c r="J562" s="18"/>
      <c r="K562" s="34">
        <v>1</v>
      </c>
      <c r="L562" s="10" t="s">
        <v>17</v>
      </c>
      <c r="M562" s="18" t="s">
        <v>592</v>
      </c>
    </row>
    <row r="563" s="4" customFormat="1" spans="1:13">
      <c r="A563" s="37" t="s">
        <v>895</v>
      </c>
      <c r="B563" s="18" t="s">
        <v>699</v>
      </c>
      <c r="C563" s="18"/>
      <c r="D563" s="18"/>
      <c r="E563" s="18">
        <v>162</v>
      </c>
      <c r="F563" s="19">
        <v>9</v>
      </c>
      <c r="G563" s="19">
        <v>162</v>
      </c>
      <c r="H563" s="18">
        <f t="shared" si="9"/>
        <v>154</v>
      </c>
      <c r="I563" s="18" t="s">
        <v>591</v>
      </c>
      <c r="J563" s="18"/>
      <c r="K563" s="34">
        <v>1</v>
      </c>
      <c r="L563" s="10" t="s">
        <v>17</v>
      </c>
      <c r="M563" s="18" t="s">
        <v>592</v>
      </c>
    </row>
    <row r="564" s="4" customFormat="1" spans="1:13">
      <c r="A564" s="37" t="s">
        <v>896</v>
      </c>
      <c r="B564" s="18" t="s">
        <v>699</v>
      </c>
      <c r="C564" s="18"/>
      <c r="D564" s="18"/>
      <c r="E564" s="18">
        <v>232</v>
      </c>
      <c r="F564" s="19">
        <v>1</v>
      </c>
      <c r="G564" s="19">
        <v>232</v>
      </c>
      <c r="H564" s="18">
        <f t="shared" si="9"/>
        <v>232</v>
      </c>
      <c r="I564" s="18" t="s">
        <v>591</v>
      </c>
      <c r="J564" s="18"/>
      <c r="K564" s="34">
        <v>1</v>
      </c>
      <c r="L564" s="10" t="s">
        <v>17</v>
      </c>
      <c r="M564" s="18" t="s">
        <v>592</v>
      </c>
    </row>
    <row r="565" s="4" customFormat="1" spans="1:13">
      <c r="A565" s="37" t="s">
        <v>897</v>
      </c>
      <c r="B565" s="18" t="s">
        <v>699</v>
      </c>
      <c r="C565" s="18"/>
      <c r="D565" s="18"/>
      <c r="E565" s="18">
        <v>129</v>
      </c>
      <c r="F565" s="19">
        <v>1</v>
      </c>
      <c r="G565" s="19">
        <v>129</v>
      </c>
      <c r="H565" s="18">
        <f t="shared" si="9"/>
        <v>129</v>
      </c>
      <c r="I565" s="18" t="s">
        <v>591</v>
      </c>
      <c r="J565" s="18"/>
      <c r="K565" s="34">
        <v>1</v>
      </c>
      <c r="L565" s="10" t="s">
        <v>17</v>
      </c>
      <c r="M565" s="18" t="s">
        <v>592</v>
      </c>
    </row>
    <row r="566" s="4" customFormat="1" spans="1:13">
      <c r="A566" s="37" t="s">
        <v>898</v>
      </c>
      <c r="B566" s="18" t="s">
        <v>699</v>
      </c>
      <c r="C566" s="18"/>
      <c r="D566" s="18"/>
      <c r="E566" s="18">
        <v>285</v>
      </c>
      <c r="F566" s="19">
        <v>1</v>
      </c>
      <c r="G566" s="19">
        <v>283</v>
      </c>
      <c r="H566" s="18">
        <f t="shared" si="9"/>
        <v>283</v>
      </c>
      <c r="I566" s="18" t="s">
        <v>591</v>
      </c>
      <c r="J566" s="18"/>
      <c r="K566" s="39">
        <v>1</v>
      </c>
      <c r="L566" s="10" t="s">
        <v>17</v>
      </c>
      <c r="M566" s="18" t="s">
        <v>592</v>
      </c>
    </row>
    <row r="567" s="4" customFormat="1" spans="1:13">
      <c r="A567" s="37" t="s">
        <v>899</v>
      </c>
      <c r="B567" s="18" t="s">
        <v>699</v>
      </c>
      <c r="C567" s="18"/>
      <c r="D567" s="18"/>
      <c r="E567" s="18">
        <v>158</v>
      </c>
      <c r="F567" s="19">
        <v>1</v>
      </c>
      <c r="G567" s="19">
        <v>158</v>
      </c>
      <c r="H567" s="18">
        <f t="shared" si="9"/>
        <v>158</v>
      </c>
      <c r="I567" s="18" t="s">
        <v>591</v>
      </c>
      <c r="J567" s="18"/>
      <c r="K567" s="34">
        <v>1</v>
      </c>
      <c r="L567" s="10" t="s">
        <v>17</v>
      </c>
      <c r="M567" s="18" t="s">
        <v>592</v>
      </c>
    </row>
    <row r="568" s="4" customFormat="1" spans="1:13">
      <c r="A568" s="37" t="s">
        <v>900</v>
      </c>
      <c r="B568" s="18" t="s">
        <v>699</v>
      </c>
      <c r="C568" s="18"/>
      <c r="D568" s="18"/>
      <c r="E568" s="18">
        <v>411</v>
      </c>
      <c r="F568" s="19">
        <v>1</v>
      </c>
      <c r="G568" s="19">
        <v>411</v>
      </c>
      <c r="H568" s="18">
        <f t="shared" si="9"/>
        <v>411</v>
      </c>
      <c r="I568" s="18" t="s">
        <v>591</v>
      </c>
      <c r="J568" s="18"/>
      <c r="K568" s="34">
        <v>1</v>
      </c>
      <c r="L568" s="10" t="s">
        <v>17</v>
      </c>
      <c r="M568" s="18" t="s">
        <v>592</v>
      </c>
    </row>
    <row r="569" s="4" customFormat="1" spans="1:13">
      <c r="A569" s="37" t="s">
        <v>901</v>
      </c>
      <c r="B569" s="18" t="s">
        <v>699</v>
      </c>
      <c r="C569" s="18"/>
      <c r="D569" s="18"/>
      <c r="E569" s="18">
        <v>553</v>
      </c>
      <c r="F569" s="19">
        <v>1</v>
      </c>
      <c r="G569" s="19">
        <v>553</v>
      </c>
      <c r="H569" s="18">
        <f t="shared" si="9"/>
        <v>553</v>
      </c>
      <c r="I569" s="18" t="s">
        <v>591</v>
      </c>
      <c r="J569" s="18"/>
      <c r="K569" s="34">
        <v>1</v>
      </c>
      <c r="L569" s="10" t="s">
        <v>17</v>
      </c>
      <c r="M569" s="18" t="s">
        <v>592</v>
      </c>
    </row>
    <row r="570" s="4" customFormat="1" spans="1:13">
      <c r="A570" s="37" t="s">
        <v>902</v>
      </c>
      <c r="B570" s="18" t="s">
        <v>699</v>
      </c>
      <c r="C570" s="18"/>
      <c r="D570" s="18"/>
      <c r="E570" s="18">
        <v>116</v>
      </c>
      <c r="F570" s="19">
        <v>7</v>
      </c>
      <c r="G570" s="19">
        <v>122</v>
      </c>
      <c r="H570" s="18">
        <f t="shared" si="9"/>
        <v>116</v>
      </c>
      <c r="I570" s="18" t="s">
        <v>591</v>
      </c>
      <c r="J570" s="18"/>
      <c r="K570" s="34">
        <v>1</v>
      </c>
      <c r="L570" s="10" t="s">
        <v>17</v>
      </c>
      <c r="M570" s="18" t="s">
        <v>592</v>
      </c>
    </row>
    <row r="571" s="4" customFormat="1" spans="1:13">
      <c r="A571" s="37" t="s">
        <v>903</v>
      </c>
      <c r="B571" s="18" t="s">
        <v>699</v>
      </c>
      <c r="C571" s="18"/>
      <c r="D571" s="18"/>
      <c r="E571" s="18">
        <v>114</v>
      </c>
      <c r="F571" s="19">
        <v>14</v>
      </c>
      <c r="G571" s="19">
        <v>124</v>
      </c>
      <c r="H571" s="18">
        <f t="shared" si="9"/>
        <v>111</v>
      </c>
      <c r="I571" s="18" t="s">
        <v>591</v>
      </c>
      <c r="J571" s="18"/>
      <c r="K571" s="34">
        <v>1</v>
      </c>
      <c r="L571" s="10" t="s">
        <v>17</v>
      </c>
      <c r="M571" s="18" t="s">
        <v>592</v>
      </c>
    </row>
    <row r="572" s="4" customFormat="1" spans="1:13">
      <c r="A572" s="37" t="s">
        <v>904</v>
      </c>
      <c r="B572" s="18" t="s">
        <v>699</v>
      </c>
      <c r="C572" s="18"/>
      <c r="D572" s="18"/>
      <c r="E572" s="18">
        <v>491</v>
      </c>
      <c r="F572" s="19">
        <v>1</v>
      </c>
      <c r="G572" s="19">
        <v>491</v>
      </c>
      <c r="H572" s="18">
        <f t="shared" si="9"/>
        <v>491</v>
      </c>
      <c r="I572" s="18" t="s">
        <v>591</v>
      </c>
      <c r="J572" s="18"/>
      <c r="K572" s="34">
        <v>1</v>
      </c>
      <c r="L572" s="10" t="s">
        <v>17</v>
      </c>
      <c r="M572" s="18" t="s">
        <v>592</v>
      </c>
    </row>
    <row r="573" s="4" customFormat="1" spans="1:13">
      <c r="A573" s="37" t="s">
        <v>905</v>
      </c>
      <c r="B573" s="18" t="s">
        <v>699</v>
      </c>
      <c r="C573" s="18"/>
      <c r="D573" s="18"/>
      <c r="E573" s="18">
        <v>131</v>
      </c>
      <c r="F573" s="19">
        <v>1</v>
      </c>
      <c r="G573" s="19">
        <v>131</v>
      </c>
      <c r="H573" s="18">
        <f t="shared" si="9"/>
        <v>131</v>
      </c>
      <c r="I573" s="18" t="s">
        <v>591</v>
      </c>
      <c r="J573" s="18"/>
      <c r="K573" s="39">
        <v>1</v>
      </c>
      <c r="L573" s="10" t="s">
        <v>17</v>
      </c>
      <c r="M573" s="18" t="s">
        <v>592</v>
      </c>
    </row>
    <row r="574" s="4" customFormat="1" spans="1:13">
      <c r="A574" s="37" t="s">
        <v>906</v>
      </c>
      <c r="B574" s="18" t="s">
        <v>699</v>
      </c>
      <c r="C574" s="18"/>
      <c r="D574" s="18"/>
      <c r="E574" s="18">
        <v>777</v>
      </c>
      <c r="F574" s="19">
        <v>1</v>
      </c>
      <c r="G574" s="19">
        <v>777</v>
      </c>
      <c r="H574" s="18">
        <f t="shared" si="9"/>
        <v>777</v>
      </c>
      <c r="I574" s="18" t="s">
        <v>591</v>
      </c>
      <c r="J574" s="18"/>
      <c r="K574" s="34">
        <v>1</v>
      </c>
      <c r="L574" s="10" t="s">
        <v>17</v>
      </c>
      <c r="M574" s="18" t="s">
        <v>592</v>
      </c>
    </row>
    <row r="575" s="4" customFormat="1" spans="1:13">
      <c r="A575" s="37" t="s">
        <v>907</v>
      </c>
      <c r="B575" s="18" t="s">
        <v>699</v>
      </c>
      <c r="C575" s="18"/>
      <c r="D575" s="18"/>
      <c r="E575" s="18">
        <v>821</v>
      </c>
      <c r="F575" s="19">
        <v>1</v>
      </c>
      <c r="G575" s="19">
        <v>821</v>
      </c>
      <c r="H575" s="18">
        <f t="shared" si="9"/>
        <v>821</v>
      </c>
      <c r="I575" s="18" t="s">
        <v>591</v>
      </c>
      <c r="J575" s="18"/>
      <c r="K575" s="34">
        <v>1</v>
      </c>
      <c r="L575" s="10" t="s">
        <v>17</v>
      </c>
      <c r="M575" s="18" t="s">
        <v>592</v>
      </c>
    </row>
    <row r="576" s="4" customFormat="1" spans="1:13">
      <c r="A576" s="37" t="s">
        <v>908</v>
      </c>
      <c r="B576" s="18" t="s">
        <v>699</v>
      </c>
      <c r="C576" s="18"/>
      <c r="D576" s="18"/>
      <c r="E576" s="18">
        <v>492</v>
      </c>
      <c r="F576" s="19">
        <v>1</v>
      </c>
      <c r="G576" s="19">
        <v>488</v>
      </c>
      <c r="H576" s="18">
        <f t="shared" si="9"/>
        <v>488</v>
      </c>
      <c r="I576" s="18" t="s">
        <v>591</v>
      </c>
      <c r="J576" s="18"/>
      <c r="K576" s="34">
        <v>1</v>
      </c>
      <c r="L576" s="10" t="s">
        <v>17</v>
      </c>
      <c r="M576" s="18" t="s">
        <v>592</v>
      </c>
    </row>
    <row r="577" s="4" customFormat="1" spans="1:13">
      <c r="A577" s="37" t="s">
        <v>909</v>
      </c>
      <c r="B577" s="18" t="s">
        <v>699</v>
      </c>
      <c r="C577" s="18"/>
      <c r="D577" s="18"/>
      <c r="E577" s="18">
        <v>153</v>
      </c>
      <c r="F577" s="19">
        <v>1</v>
      </c>
      <c r="G577" s="19">
        <v>153</v>
      </c>
      <c r="H577" s="18">
        <f t="shared" si="9"/>
        <v>153</v>
      </c>
      <c r="I577" s="18" t="s">
        <v>591</v>
      </c>
      <c r="J577" s="18"/>
      <c r="K577" s="34">
        <v>1</v>
      </c>
      <c r="L577" s="10" t="s">
        <v>17</v>
      </c>
      <c r="M577" s="18" t="s">
        <v>592</v>
      </c>
    </row>
    <row r="578" s="4" customFormat="1" spans="1:13">
      <c r="A578" s="37" t="s">
        <v>910</v>
      </c>
      <c r="B578" s="18" t="s">
        <v>699</v>
      </c>
      <c r="C578" s="18"/>
      <c r="D578" s="18"/>
      <c r="E578" s="18">
        <v>158</v>
      </c>
      <c r="F578" s="19">
        <v>1</v>
      </c>
      <c r="G578" s="19">
        <v>158</v>
      </c>
      <c r="H578" s="18">
        <f t="shared" si="9"/>
        <v>158</v>
      </c>
      <c r="I578" s="18" t="s">
        <v>591</v>
      </c>
      <c r="J578" s="18"/>
      <c r="K578" s="34">
        <v>1</v>
      </c>
      <c r="L578" s="10" t="s">
        <v>17</v>
      </c>
      <c r="M578" s="18" t="s">
        <v>592</v>
      </c>
    </row>
    <row r="579" s="4" customFormat="1" spans="1:13">
      <c r="A579" s="37" t="s">
        <v>911</v>
      </c>
      <c r="B579" s="18" t="s">
        <v>699</v>
      </c>
      <c r="C579" s="18"/>
      <c r="D579" s="18"/>
      <c r="E579" s="18">
        <v>177</v>
      </c>
      <c r="F579" s="19">
        <v>1</v>
      </c>
      <c r="G579" s="19">
        <v>177</v>
      </c>
      <c r="H579" s="18">
        <f t="shared" si="9"/>
        <v>177</v>
      </c>
      <c r="I579" s="18" t="s">
        <v>591</v>
      </c>
      <c r="J579" s="18"/>
      <c r="K579" s="39">
        <v>1</v>
      </c>
      <c r="L579" s="10" t="s">
        <v>17</v>
      </c>
      <c r="M579" s="18" t="s">
        <v>592</v>
      </c>
    </row>
    <row r="580" s="4" customFormat="1" spans="1:13">
      <c r="A580" s="37" t="s">
        <v>912</v>
      </c>
      <c r="B580" s="18" t="s">
        <v>699</v>
      </c>
      <c r="C580" s="18"/>
      <c r="D580" s="18"/>
      <c r="E580" s="18">
        <v>177</v>
      </c>
      <c r="F580" s="19">
        <v>1</v>
      </c>
      <c r="G580" s="19">
        <v>177</v>
      </c>
      <c r="H580" s="18">
        <f t="shared" si="9"/>
        <v>177</v>
      </c>
      <c r="I580" s="18" t="s">
        <v>591</v>
      </c>
      <c r="J580" s="18"/>
      <c r="K580" s="34">
        <v>1</v>
      </c>
      <c r="L580" s="10" t="s">
        <v>17</v>
      </c>
      <c r="M580" s="18" t="s">
        <v>592</v>
      </c>
    </row>
    <row r="581" s="4" customFormat="1" spans="1:13">
      <c r="A581" s="37" t="s">
        <v>913</v>
      </c>
      <c r="B581" s="18" t="s">
        <v>699</v>
      </c>
      <c r="C581" s="18"/>
      <c r="D581" s="18"/>
      <c r="E581" s="18">
        <v>119</v>
      </c>
      <c r="F581" s="19">
        <v>1</v>
      </c>
      <c r="G581" s="19">
        <v>119</v>
      </c>
      <c r="H581" s="18">
        <f t="shared" si="9"/>
        <v>119</v>
      </c>
      <c r="I581" s="18" t="s">
        <v>591</v>
      </c>
      <c r="J581" s="18"/>
      <c r="K581" s="34">
        <v>1</v>
      </c>
      <c r="L581" s="10" t="s">
        <v>17</v>
      </c>
      <c r="M581" s="18" t="s">
        <v>592</v>
      </c>
    </row>
    <row r="582" s="4" customFormat="1" spans="1:13">
      <c r="A582" s="37" t="s">
        <v>914</v>
      </c>
      <c r="B582" s="18" t="s">
        <v>699</v>
      </c>
      <c r="C582" s="18"/>
      <c r="D582" s="18"/>
      <c r="E582" s="18">
        <v>493</v>
      </c>
      <c r="F582" s="19">
        <v>1</v>
      </c>
      <c r="G582" s="19">
        <v>492</v>
      </c>
      <c r="H582" s="18">
        <f t="shared" si="9"/>
        <v>492</v>
      </c>
      <c r="I582" s="18" t="s">
        <v>591</v>
      </c>
      <c r="J582" s="18"/>
      <c r="K582" s="34">
        <v>1</v>
      </c>
      <c r="L582" s="10" t="s">
        <v>17</v>
      </c>
      <c r="M582" s="18" t="s">
        <v>592</v>
      </c>
    </row>
    <row r="583" s="4" customFormat="1" spans="1:13">
      <c r="A583" s="37" t="s">
        <v>915</v>
      </c>
      <c r="B583" s="18" t="s">
        <v>699</v>
      </c>
      <c r="C583" s="18"/>
      <c r="D583" s="18"/>
      <c r="E583" s="18">
        <v>166</v>
      </c>
      <c r="F583" s="19">
        <v>1</v>
      </c>
      <c r="G583" s="19">
        <v>161</v>
      </c>
      <c r="H583" s="18">
        <f t="shared" si="9"/>
        <v>161</v>
      </c>
      <c r="I583" s="18" t="s">
        <v>591</v>
      </c>
      <c r="J583" s="18"/>
      <c r="K583" s="34">
        <v>1</v>
      </c>
      <c r="L583" s="10" t="s">
        <v>17</v>
      </c>
      <c r="M583" s="18" t="s">
        <v>592</v>
      </c>
    </row>
    <row r="584" s="4" customFormat="1" spans="1:13">
      <c r="A584" s="37" t="s">
        <v>916</v>
      </c>
      <c r="B584" s="18" t="s">
        <v>699</v>
      </c>
      <c r="C584" s="18"/>
      <c r="D584" s="18"/>
      <c r="E584" s="18">
        <v>413</v>
      </c>
      <c r="F584" s="19">
        <v>1</v>
      </c>
      <c r="G584" s="19">
        <v>413</v>
      </c>
      <c r="H584" s="18">
        <f t="shared" si="9"/>
        <v>413</v>
      </c>
      <c r="I584" s="18" t="s">
        <v>591</v>
      </c>
      <c r="J584" s="18"/>
      <c r="K584" s="34">
        <v>1</v>
      </c>
      <c r="L584" s="10" t="s">
        <v>17</v>
      </c>
      <c r="M584" s="18" t="s">
        <v>592</v>
      </c>
    </row>
    <row r="585" s="4" customFormat="1" spans="1:13">
      <c r="A585" s="37" t="s">
        <v>917</v>
      </c>
      <c r="B585" s="18" t="s">
        <v>699</v>
      </c>
      <c r="C585" s="18"/>
      <c r="D585" s="18"/>
      <c r="E585" s="18">
        <v>224</v>
      </c>
      <c r="F585" s="19">
        <v>24</v>
      </c>
      <c r="G585" s="19">
        <v>247</v>
      </c>
      <c r="H585" s="18">
        <f t="shared" si="9"/>
        <v>224</v>
      </c>
      <c r="I585" s="18" t="s">
        <v>591</v>
      </c>
      <c r="J585" s="18"/>
      <c r="K585" s="34">
        <v>1</v>
      </c>
      <c r="L585" s="10" t="s">
        <v>17</v>
      </c>
      <c r="M585" s="18" t="s">
        <v>592</v>
      </c>
    </row>
    <row r="586" s="4" customFormat="1" spans="1:13">
      <c r="A586" s="37" t="s">
        <v>918</v>
      </c>
      <c r="B586" s="18" t="s">
        <v>699</v>
      </c>
      <c r="C586" s="18"/>
      <c r="D586" s="18"/>
      <c r="E586" s="18">
        <v>232</v>
      </c>
      <c r="F586" s="19">
        <v>1</v>
      </c>
      <c r="G586" s="19">
        <v>232</v>
      </c>
      <c r="H586" s="18">
        <f t="shared" si="9"/>
        <v>232</v>
      </c>
      <c r="I586" s="18" t="s">
        <v>591</v>
      </c>
      <c r="J586" s="18"/>
      <c r="K586" s="39">
        <v>1</v>
      </c>
      <c r="L586" s="10" t="s">
        <v>17</v>
      </c>
      <c r="M586" s="18" t="s">
        <v>592</v>
      </c>
    </row>
    <row r="587" s="4" customFormat="1" spans="1:13">
      <c r="A587" s="37" t="s">
        <v>919</v>
      </c>
      <c r="B587" s="18" t="s">
        <v>699</v>
      </c>
      <c r="C587" s="18"/>
      <c r="D587" s="18"/>
      <c r="E587" s="18">
        <v>399</v>
      </c>
      <c r="F587" s="19">
        <v>1</v>
      </c>
      <c r="G587" s="19">
        <v>399</v>
      </c>
      <c r="H587" s="18">
        <f t="shared" si="9"/>
        <v>399</v>
      </c>
      <c r="I587" s="18" t="s">
        <v>591</v>
      </c>
      <c r="J587" s="18"/>
      <c r="K587" s="34">
        <v>1</v>
      </c>
      <c r="L587" s="10" t="s">
        <v>17</v>
      </c>
      <c r="M587" s="18" t="s">
        <v>592</v>
      </c>
    </row>
    <row r="588" s="4" customFormat="1" spans="1:13">
      <c r="A588" s="37" t="s">
        <v>920</v>
      </c>
      <c r="B588" s="18" t="s">
        <v>699</v>
      </c>
      <c r="C588" s="18"/>
      <c r="D588" s="18"/>
      <c r="E588" s="18">
        <v>232</v>
      </c>
      <c r="F588" s="19">
        <v>1</v>
      </c>
      <c r="G588" s="19">
        <v>232</v>
      </c>
      <c r="H588" s="18">
        <f t="shared" si="9"/>
        <v>232</v>
      </c>
      <c r="I588" s="18" t="s">
        <v>591</v>
      </c>
      <c r="J588" s="18"/>
      <c r="K588" s="34">
        <v>1</v>
      </c>
      <c r="L588" s="10" t="s">
        <v>17</v>
      </c>
      <c r="M588" s="18" t="s">
        <v>592</v>
      </c>
    </row>
    <row r="589" s="4" customFormat="1" spans="1:13">
      <c r="A589" s="37" t="s">
        <v>921</v>
      </c>
      <c r="B589" s="18" t="s">
        <v>699</v>
      </c>
      <c r="C589" s="18"/>
      <c r="D589" s="18"/>
      <c r="E589" s="18">
        <v>235</v>
      </c>
      <c r="F589" s="19">
        <v>1</v>
      </c>
      <c r="G589" s="19">
        <v>220</v>
      </c>
      <c r="H589" s="18">
        <f t="shared" si="9"/>
        <v>220</v>
      </c>
      <c r="I589" s="18" t="s">
        <v>591</v>
      </c>
      <c r="J589" s="18"/>
      <c r="K589" s="34">
        <v>1</v>
      </c>
      <c r="L589" s="10" t="s">
        <v>17</v>
      </c>
      <c r="M589" s="18" t="s">
        <v>592</v>
      </c>
    </row>
    <row r="590" s="4" customFormat="1" spans="1:13">
      <c r="A590" s="37" t="s">
        <v>922</v>
      </c>
      <c r="B590" s="18" t="s">
        <v>699</v>
      </c>
      <c r="C590" s="18"/>
      <c r="D590" s="18"/>
      <c r="E590" s="18">
        <v>150</v>
      </c>
      <c r="F590" s="19">
        <v>49</v>
      </c>
      <c r="G590" s="19">
        <v>204</v>
      </c>
      <c r="H590" s="18">
        <f t="shared" si="9"/>
        <v>156</v>
      </c>
      <c r="I590" s="18" t="s">
        <v>591</v>
      </c>
      <c r="J590" s="18"/>
      <c r="K590" s="34">
        <v>1</v>
      </c>
      <c r="L590" s="10" t="s">
        <v>17</v>
      </c>
      <c r="M590" s="18" t="s">
        <v>592</v>
      </c>
    </row>
    <row r="591" s="4" customFormat="1" spans="1:13">
      <c r="A591" s="37" t="s">
        <v>923</v>
      </c>
      <c r="B591" s="18" t="s">
        <v>699</v>
      </c>
      <c r="C591" s="18"/>
      <c r="D591" s="18"/>
      <c r="E591" s="18">
        <v>158</v>
      </c>
      <c r="F591" s="19">
        <v>1</v>
      </c>
      <c r="G591" s="19">
        <v>158</v>
      </c>
      <c r="H591" s="18">
        <f t="shared" ref="H591:H654" si="10">G591-F591+1</f>
        <v>158</v>
      </c>
      <c r="I591" s="18" t="s">
        <v>591</v>
      </c>
      <c r="J591" s="18"/>
      <c r="K591" s="34">
        <v>1</v>
      </c>
      <c r="L591" s="10" t="s">
        <v>17</v>
      </c>
      <c r="M591" s="18" t="s">
        <v>592</v>
      </c>
    </row>
    <row r="592" s="4" customFormat="1" spans="1:13">
      <c r="A592" s="37" t="s">
        <v>924</v>
      </c>
      <c r="B592" s="18" t="s">
        <v>699</v>
      </c>
      <c r="C592" s="18"/>
      <c r="D592" s="18"/>
      <c r="E592" s="18">
        <v>478</v>
      </c>
      <c r="F592" s="19">
        <v>1</v>
      </c>
      <c r="G592" s="19">
        <v>478</v>
      </c>
      <c r="H592" s="18">
        <f t="shared" si="10"/>
        <v>478</v>
      </c>
      <c r="I592" s="18" t="s">
        <v>591</v>
      </c>
      <c r="J592" s="18"/>
      <c r="K592" s="34">
        <v>1</v>
      </c>
      <c r="L592" s="10" t="s">
        <v>17</v>
      </c>
      <c r="M592" s="18" t="s">
        <v>592</v>
      </c>
    </row>
    <row r="593" s="4" customFormat="1" spans="1:13">
      <c r="A593" s="37" t="s">
        <v>925</v>
      </c>
      <c r="B593" s="18" t="s">
        <v>699</v>
      </c>
      <c r="C593" s="18"/>
      <c r="D593" s="18"/>
      <c r="E593" s="18">
        <v>462</v>
      </c>
      <c r="F593" s="19">
        <v>1</v>
      </c>
      <c r="G593" s="19">
        <v>462</v>
      </c>
      <c r="H593" s="18">
        <f t="shared" si="10"/>
        <v>462</v>
      </c>
      <c r="I593" s="18" t="s">
        <v>591</v>
      </c>
      <c r="J593" s="18"/>
      <c r="K593" s="39">
        <v>1</v>
      </c>
      <c r="L593" s="10" t="s">
        <v>17</v>
      </c>
      <c r="M593" s="18" t="s">
        <v>592</v>
      </c>
    </row>
    <row r="594" s="4" customFormat="1" spans="1:13">
      <c r="A594" s="37" t="s">
        <v>926</v>
      </c>
      <c r="B594" s="18" t="s">
        <v>699</v>
      </c>
      <c r="C594" s="18"/>
      <c r="D594" s="18"/>
      <c r="E594" s="18">
        <v>749</v>
      </c>
      <c r="F594" s="19">
        <v>11</v>
      </c>
      <c r="G594" s="19">
        <v>759</v>
      </c>
      <c r="H594" s="18">
        <f t="shared" si="10"/>
        <v>749</v>
      </c>
      <c r="I594" s="18" t="s">
        <v>591</v>
      </c>
      <c r="J594" s="18"/>
      <c r="K594" s="34">
        <v>1</v>
      </c>
      <c r="L594" s="10" t="s">
        <v>17</v>
      </c>
      <c r="M594" s="18" t="s">
        <v>592</v>
      </c>
    </row>
    <row r="595" s="4" customFormat="1" spans="1:13">
      <c r="A595" s="37" t="s">
        <v>927</v>
      </c>
      <c r="B595" s="18" t="s">
        <v>699</v>
      </c>
      <c r="C595" s="18"/>
      <c r="D595" s="18"/>
      <c r="E595" s="18">
        <v>117</v>
      </c>
      <c r="F595" s="19">
        <v>1</v>
      </c>
      <c r="G595" s="19">
        <v>117</v>
      </c>
      <c r="H595" s="18">
        <f t="shared" si="10"/>
        <v>117</v>
      </c>
      <c r="I595" s="18" t="s">
        <v>591</v>
      </c>
      <c r="J595" s="18"/>
      <c r="K595" s="34">
        <v>1</v>
      </c>
      <c r="L595" s="10" t="s">
        <v>17</v>
      </c>
      <c r="M595" s="18" t="s">
        <v>592</v>
      </c>
    </row>
    <row r="596" s="4" customFormat="1" spans="1:13">
      <c r="A596" s="37" t="s">
        <v>928</v>
      </c>
      <c r="B596" s="18" t="s">
        <v>699</v>
      </c>
      <c r="C596" s="18"/>
      <c r="D596" s="18"/>
      <c r="E596" s="18">
        <v>162</v>
      </c>
      <c r="F596" s="19">
        <v>3</v>
      </c>
      <c r="G596" s="19">
        <v>164</v>
      </c>
      <c r="H596" s="18">
        <f t="shared" si="10"/>
        <v>162</v>
      </c>
      <c r="I596" s="18" t="s">
        <v>591</v>
      </c>
      <c r="J596" s="18"/>
      <c r="K596" s="34">
        <v>1</v>
      </c>
      <c r="L596" s="10" t="s">
        <v>17</v>
      </c>
      <c r="M596" s="18" t="s">
        <v>592</v>
      </c>
    </row>
    <row r="597" s="4" customFormat="1" spans="1:13">
      <c r="A597" s="37" t="s">
        <v>929</v>
      </c>
      <c r="B597" s="18" t="s">
        <v>699</v>
      </c>
      <c r="C597" s="18"/>
      <c r="D597" s="18"/>
      <c r="E597" s="18">
        <v>264</v>
      </c>
      <c r="F597" s="19">
        <v>23</v>
      </c>
      <c r="G597" s="19">
        <v>286</v>
      </c>
      <c r="H597" s="18">
        <f t="shared" si="10"/>
        <v>264</v>
      </c>
      <c r="I597" s="18" t="s">
        <v>591</v>
      </c>
      <c r="J597" s="18"/>
      <c r="K597" s="34">
        <v>1</v>
      </c>
      <c r="L597" s="10" t="s">
        <v>17</v>
      </c>
      <c r="M597" s="18" t="s">
        <v>592</v>
      </c>
    </row>
    <row r="598" s="4" customFormat="1" spans="1:13">
      <c r="A598" s="37" t="s">
        <v>930</v>
      </c>
      <c r="B598" s="18" t="s">
        <v>699</v>
      </c>
      <c r="C598" s="18"/>
      <c r="D598" s="18"/>
      <c r="E598" s="18">
        <v>162</v>
      </c>
      <c r="F598" s="19">
        <v>3</v>
      </c>
      <c r="G598" s="19">
        <v>164</v>
      </c>
      <c r="H598" s="18">
        <f t="shared" si="10"/>
        <v>162</v>
      </c>
      <c r="I598" s="18" t="s">
        <v>591</v>
      </c>
      <c r="J598" s="18"/>
      <c r="K598" s="34">
        <v>1</v>
      </c>
      <c r="L598" s="10" t="s">
        <v>17</v>
      </c>
      <c r="M598" s="18" t="s">
        <v>592</v>
      </c>
    </row>
    <row r="599" s="4" customFormat="1" spans="1:13">
      <c r="A599" s="37" t="s">
        <v>931</v>
      </c>
      <c r="B599" s="18" t="s">
        <v>699</v>
      </c>
      <c r="C599" s="18"/>
      <c r="D599" s="18"/>
      <c r="E599" s="18">
        <v>269</v>
      </c>
      <c r="F599" s="19">
        <v>3</v>
      </c>
      <c r="G599" s="19">
        <v>271</v>
      </c>
      <c r="H599" s="18">
        <f t="shared" si="10"/>
        <v>269</v>
      </c>
      <c r="I599" s="18" t="s">
        <v>591</v>
      </c>
      <c r="J599" s="18"/>
      <c r="K599" s="34">
        <v>1</v>
      </c>
      <c r="L599" s="10" t="s">
        <v>17</v>
      </c>
      <c r="M599" s="18" t="s">
        <v>592</v>
      </c>
    </row>
    <row r="600" s="4" customFormat="1" spans="1:13">
      <c r="A600" s="37" t="s">
        <v>932</v>
      </c>
      <c r="B600" s="18" t="s">
        <v>699</v>
      </c>
      <c r="C600" s="18"/>
      <c r="D600" s="18"/>
      <c r="E600" s="18">
        <v>398</v>
      </c>
      <c r="F600" s="19">
        <v>1</v>
      </c>
      <c r="G600" s="19">
        <v>398</v>
      </c>
      <c r="H600" s="18">
        <f t="shared" si="10"/>
        <v>398</v>
      </c>
      <c r="I600" s="18" t="s">
        <v>591</v>
      </c>
      <c r="J600" s="18"/>
      <c r="K600" s="39">
        <v>1</v>
      </c>
      <c r="L600" s="10" t="s">
        <v>17</v>
      </c>
      <c r="M600" s="18" t="s">
        <v>592</v>
      </c>
    </row>
    <row r="601" s="4" customFormat="1" spans="1:13">
      <c r="A601" s="37" t="s">
        <v>933</v>
      </c>
      <c r="B601" s="18" t="s">
        <v>699</v>
      </c>
      <c r="C601" s="18"/>
      <c r="D601" s="18"/>
      <c r="E601" s="18">
        <v>1157</v>
      </c>
      <c r="F601" s="19">
        <v>1</v>
      </c>
      <c r="G601" s="19">
        <v>1157</v>
      </c>
      <c r="H601" s="18">
        <f t="shared" si="10"/>
        <v>1157</v>
      </c>
      <c r="I601" s="18" t="s">
        <v>591</v>
      </c>
      <c r="J601" s="18"/>
      <c r="K601" s="34">
        <v>1</v>
      </c>
      <c r="L601" s="10" t="s">
        <v>17</v>
      </c>
      <c r="M601" s="18" t="s">
        <v>592</v>
      </c>
    </row>
    <row r="602" s="4" customFormat="1" spans="1:13">
      <c r="A602" s="37" t="s">
        <v>934</v>
      </c>
      <c r="B602" s="18" t="s">
        <v>699</v>
      </c>
      <c r="C602" s="18"/>
      <c r="D602" s="18"/>
      <c r="E602" s="18">
        <v>171</v>
      </c>
      <c r="F602" s="19">
        <v>1</v>
      </c>
      <c r="G602" s="19">
        <v>171</v>
      </c>
      <c r="H602" s="18">
        <f t="shared" si="10"/>
        <v>171</v>
      </c>
      <c r="I602" s="18" t="s">
        <v>591</v>
      </c>
      <c r="J602" s="18"/>
      <c r="K602" s="34">
        <v>1</v>
      </c>
      <c r="L602" s="10" t="s">
        <v>17</v>
      </c>
      <c r="M602" s="18" t="s">
        <v>592</v>
      </c>
    </row>
    <row r="603" s="4" customFormat="1" spans="1:13">
      <c r="A603" s="37" t="s">
        <v>935</v>
      </c>
      <c r="B603" s="18" t="s">
        <v>699</v>
      </c>
      <c r="C603" s="18"/>
      <c r="D603" s="18"/>
      <c r="E603" s="18">
        <v>349</v>
      </c>
      <c r="F603" s="19">
        <v>1</v>
      </c>
      <c r="G603" s="19">
        <v>349</v>
      </c>
      <c r="H603" s="18">
        <f t="shared" si="10"/>
        <v>349</v>
      </c>
      <c r="I603" s="18" t="s">
        <v>591</v>
      </c>
      <c r="J603" s="18"/>
      <c r="K603" s="34">
        <v>1</v>
      </c>
      <c r="L603" s="10" t="s">
        <v>17</v>
      </c>
      <c r="M603" s="18" t="s">
        <v>592</v>
      </c>
    </row>
    <row r="604" s="4" customFormat="1" spans="1:13">
      <c r="A604" s="37" t="s">
        <v>936</v>
      </c>
      <c r="B604" s="18" t="s">
        <v>699</v>
      </c>
      <c r="C604" s="18"/>
      <c r="D604" s="18"/>
      <c r="E604" s="18">
        <v>119</v>
      </c>
      <c r="F604" s="19">
        <v>1</v>
      </c>
      <c r="G604" s="19">
        <v>119</v>
      </c>
      <c r="H604" s="18">
        <f t="shared" si="10"/>
        <v>119</v>
      </c>
      <c r="I604" s="18" t="s">
        <v>591</v>
      </c>
      <c r="J604" s="18"/>
      <c r="K604" s="34">
        <v>1</v>
      </c>
      <c r="L604" s="10" t="s">
        <v>17</v>
      </c>
      <c r="M604" s="18" t="s">
        <v>592</v>
      </c>
    </row>
    <row r="605" s="4" customFormat="1" spans="1:13">
      <c r="A605" s="37" t="s">
        <v>937</v>
      </c>
      <c r="B605" s="18" t="s">
        <v>699</v>
      </c>
      <c r="C605" s="18"/>
      <c r="D605" s="18"/>
      <c r="E605" s="18">
        <v>769</v>
      </c>
      <c r="F605" s="19">
        <v>1</v>
      </c>
      <c r="G605" s="19">
        <v>769</v>
      </c>
      <c r="H605" s="18">
        <f t="shared" si="10"/>
        <v>769</v>
      </c>
      <c r="I605" s="18" t="s">
        <v>591</v>
      </c>
      <c r="J605" s="18"/>
      <c r="K605" s="34">
        <v>1</v>
      </c>
      <c r="L605" s="10" t="s">
        <v>17</v>
      </c>
      <c r="M605" s="18" t="s">
        <v>592</v>
      </c>
    </row>
    <row r="606" s="4" customFormat="1" spans="1:13">
      <c r="A606" s="37" t="s">
        <v>938</v>
      </c>
      <c r="B606" s="18" t="s">
        <v>699</v>
      </c>
      <c r="C606" s="18"/>
      <c r="D606" s="18"/>
      <c r="E606" s="18">
        <v>157</v>
      </c>
      <c r="F606" s="19">
        <v>1</v>
      </c>
      <c r="G606" s="19">
        <v>130</v>
      </c>
      <c r="H606" s="18">
        <f t="shared" si="10"/>
        <v>130</v>
      </c>
      <c r="I606" s="18" t="s">
        <v>591</v>
      </c>
      <c r="J606" s="18"/>
      <c r="K606" s="34">
        <v>1</v>
      </c>
      <c r="L606" s="10" t="s">
        <v>17</v>
      </c>
      <c r="M606" s="18" t="s">
        <v>592</v>
      </c>
    </row>
    <row r="607" s="4" customFormat="1" spans="1:13">
      <c r="A607" s="37" t="s">
        <v>939</v>
      </c>
      <c r="B607" s="18" t="s">
        <v>699</v>
      </c>
      <c r="C607" s="18"/>
      <c r="D607" s="18"/>
      <c r="E607" s="18">
        <v>115</v>
      </c>
      <c r="F607" s="19">
        <v>1</v>
      </c>
      <c r="G607" s="19">
        <v>115</v>
      </c>
      <c r="H607" s="18">
        <f t="shared" si="10"/>
        <v>115</v>
      </c>
      <c r="I607" s="18" t="s">
        <v>591</v>
      </c>
      <c r="J607" s="18"/>
      <c r="K607" s="34">
        <v>1</v>
      </c>
      <c r="L607" s="10" t="s">
        <v>17</v>
      </c>
      <c r="M607" s="18" t="s">
        <v>592</v>
      </c>
    </row>
    <row r="608" s="4" customFormat="1" spans="1:13">
      <c r="A608" s="37" t="s">
        <v>940</v>
      </c>
      <c r="B608" s="18" t="s">
        <v>699</v>
      </c>
      <c r="C608" s="18"/>
      <c r="D608" s="18"/>
      <c r="E608" s="18">
        <v>232</v>
      </c>
      <c r="F608" s="19">
        <v>1</v>
      </c>
      <c r="G608" s="19">
        <v>232</v>
      </c>
      <c r="H608" s="18">
        <f t="shared" si="10"/>
        <v>232</v>
      </c>
      <c r="I608" s="18" t="s">
        <v>591</v>
      </c>
      <c r="J608" s="18"/>
      <c r="K608" s="39">
        <v>1</v>
      </c>
      <c r="L608" s="10" t="s">
        <v>17</v>
      </c>
      <c r="M608" s="18" t="s">
        <v>592</v>
      </c>
    </row>
    <row r="609" s="4" customFormat="1" spans="1:13">
      <c r="A609" s="37" t="s">
        <v>941</v>
      </c>
      <c r="B609" s="18" t="s">
        <v>699</v>
      </c>
      <c r="C609" s="18"/>
      <c r="D609" s="18"/>
      <c r="E609" s="18">
        <v>866</v>
      </c>
      <c r="F609" s="19">
        <v>1</v>
      </c>
      <c r="G609" s="19">
        <v>866</v>
      </c>
      <c r="H609" s="18">
        <f t="shared" si="10"/>
        <v>866</v>
      </c>
      <c r="I609" s="18" t="s">
        <v>591</v>
      </c>
      <c r="J609" s="18"/>
      <c r="K609" s="34">
        <v>1</v>
      </c>
      <c r="L609" s="10" t="s">
        <v>17</v>
      </c>
      <c r="M609" s="18" t="s">
        <v>592</v>
      </c>
    </row>
    <row r="610" s="4" customFormat="1" spans="1:13">
      <c r="A610" s="37" t="s">
        <v>942</v>
      </c>
      <c r="B610" s="18" t="s">
        <v>699</v>
      </c>
      <c r="C610" s="18"/>
      <c r="D610" s="18"/>
      <c r="E610" s="18">
        <v>247</v>
      </c>
      <c r="F610" s="19">
        <v>1</v>
      </c>
      <c r="G610" s="19">
        <v>247</v>
      </c>
      <c r="H610" s="18">
        <f t="shared" si="10"/>
        <v>247</v>
      </c>
      <c r="I610" s="18" t="s">
        <v>591</v>
      </c>
      <c r="J610" s="18"/>
      <c r="K610" s="34">
        <v>1</v>
      </c>
      <c r="L610" s="10" t="s">
        <v>17</v>
      </c>
      <c r="M610" s="18" t="s">
        <v>592</v>
      </c>
    </row>
    <row r="611" s="4" customFormat="1" spans="1:13">
      <c r="A611" s="37" t="s">
        <v>943</v>
      </c>
      <c r="B611" s="18" t="s">
        <v>699</v>
      </c>
      <c r="C611" s="18"/>
      <c r="D611" s="18"/>
      <c r="E611" s="18">
        <v>171</v>
      </c>
      <c r="F611" s="19">
        <v>1</v>
      </c>
      <c r="G611" s="19">
        <v>171</v>
      </c>
      <c r="H611" s="18">
        <f t="shared" si="10"/>
        <v>171</v>
      </c>
      <c r="I611" s="18" t="s">
        <v>591</v>
      </c>
      <c r="J611" s="18"/>
      <c r="K611" s="34">
        <v>1</v>
      </c>
      <c r="L611" s="10" t="s">
        <v>17</v>
      </c>
      <c r="M611" s="18" t="s">
        <v>592</v>
      </c>
    </row>
    <row r="612" s="4" customFormat="1" spans="1:13">
      <c r="A612" s="37" t="s">
        <v>944</v>
      </c>
      <c r="B612" s="18" t="s">
        <v>699</v>
      </c>
      <c r="C612" s="18"/>
      <c r="D612" s="18"/>
      <c r="E612" s="18">
        <v>170</v>
      </c>
      <c r="F612" s="19">
        <v>1</v>
      </c>
      <c r="G612" s="19">
        <v>170</v>
      </c>
      <c r="H612" s="18">
        <f t="shared" si="10"/>
        <v>170</v>
      </c>
      <c r="I612" s="18" t="s">
        <v>591</v>
      </c>
      <c r="J612" s="18"/>
      <c r="K612" s="34">
        <v>1</v>
      </c>
      <c r="L612" s="10" t="s">
        <v>17</v>
      </c>
      <c r="M612" s="18" t="s">
        <v>592</v>
      </c>
    </row>
    <row r="613" s="4" customFormat="1" spans="1:13">
      <c r="A613" s="37" t="s">
        <v>945</v>
      </c>
      <c r="B613" s="18" t="s">
        <v>699</v>
      </c>
      <c r="C613" s="18"/>
      <c r="D613" s="18"/>
      <c r="E613" s="18">
        <v>204</v>
      </c>
      <c r="F613" s="19">
        <v>1</v>
      </c>
      <c r="G613" s="19">
        <v>204</v>
      </c>
      <c r="H613" s="18">
        <f t="shared" si="10"/>
        <v>204</v>
      </c>
      <c r="I613" s="18" t="s">
        <v>591</v>
      </c>
      <c r="J613" s="18"/>
      <c r="K613" s="34">
        <v>1</v>
      </c>
      <c r="L613" s="10" t="s">
        <v>17</v>
      </c>
      <c r="M613" s="18" t="s">
        <v>592</v>
      </c>
    </row>
    <row r="614" s="4" customFormat="1" spans="1:13">
      <c r="A614" s="37" t="s">
        <v>946</v>
      </c>
      <c r="B614" s="18" t="s">
        <v>699</v>
      </c>
      <c r="C614" s="18"/>
      <c r="D614" s="18"/>
      <c r="E614" s="18">
        <v>162</v>
      </c>
      <c r="F614" s="19">
        <v>1</v>
      </c>
      <c r="G614" s="19">
        <v>162</v>
      </c>
      <c r="H614" s="18">
        <f t="shared" si="10"/>
        <v>162</v>
      </c>
      <c r="I614" s="18" t="s">
        <v>591</v>
      </c>
      <c r="J614" s="18"/>
      <c r="K614" s="34">
        <v>1</v>
      </c>
      <c r="L614" s="10" t="s">
        <v>17</v>
      </c>
      <c r="M614" s="18" t="s">
        <v>592</v>
      </c>
    </row>
    <row r="615" s="4" customFormat="1" spans="1:13">
      <c r="A615" s="37" t="s">
        <v>947</v>
      </c>
      <c r="B615" s="18" t="s">
        <v>699</v>
      </c>
      <c r="C615" s="18"/>
      <c r="D615" s="18"/>
      <c r="E615" s="18">
        <v>491</v>
      </c>
      <c r="F615" s="19">
        <v>1</v>
      </c>
      <c r="G615" s="19">
        <v>491</v>
      </c>
      <c r="H615" s="18">
        <f t="shared" si="10"/>
        <v>491</v>
      </c>
      <c r="I615" s="18" t="s">
        <v>591</v>
      </c>
      <c r="J615" s="18"/>
      <c r="K615" s="34">
        <v>1</v>
      </c>
      <c r="L615" s="10" t="s">
        <v>17</v>
      </c>
      <c r="M615" s="18" t="s">
        <v>592</v>
      </c>
    </row>
    <row r="616" s="4" customFormat="1" spans="1:13">
      <c r="A616" s="37" t="s">
        <v>948</v>
      </c>
      <c r="B616" s="18" t="s">
        <v>699</v>
      </c>
      <c r="C616" s="18"/>
      <c r="D616" s="18"/>
      <c r="E616" s="18">
        <v>131</v>
      </c>
      <c r="F616" s="19">
        <v>1</v>
      </c>
      <c r="G616" s="19">
        <v>131</v>
      </c>
      <c r="H616" s="18">
        <f t="shared" si="10"/>
        <v>131</v>
      </c>
      <c r="I616" s="18" t="s">
        <v>591</v>
      </c>
      <c r="J616" s="18"/>
      <c r="K616" s="34">
        <v>1</v>
      </c>
      <c r="L616" s="10" t="s">
        <v>17</v>
      </c>
      <c r="M616" s="18" t="s">
        <v>592</v>
      </c>
    </row>
    <row r="617" s="4" customFormat="1" spans="1:13">
      <c r="A617" s="37" t="s">
        <v>949</v>
      </c>
      <c r="B617" s="18" t="s">
        <v>699</v>
      </c>
      <c r="C617" s="18"/>
      <c r="D617" s="18"/>
      <c r="E617" s="18">
        <v>119</v>
      </c>
      <c r="F617" s="19">
        <v>1</v>
      </c>
      <c r="G617" s="19">
        <v>119</v>
      </c>
      <c r="H617" s="18">
        <f t="shared" si="10"/>
        <v>119</v>
      </c>
      <c r="I617" s="18" t="s">
        <v>591</v>
      </c>
      <c r="J617" s="18"/>
      <c r="K617" s="39">
        <v>1</v>
      </c>
      <c r="L617" s="10" t="s">
        <v>17</v>
      </c>
      <c r="M617" s="18" t="s">
        <v>592</v>
      </c>
    </row>
    <row r="618" s="4" customFormat="1" spans="1:13">
      <c r="A618" s="37" t="s">
        <v>950</v>
      </c>
      <c r="B618" s="18" t="s">
        <v>699</v>
      </c>
      <c r="C618" s="18"/>
      <c r="D618" s="18"/>
      <c r="E618" s="18">
        <v>177</v>
      </c>
      <c r="F618" s="19">
        <v>1</v>
      </c>
      <c r="G618" s="19">
        <v>177</v>
      </c>
      <c r="H618" s="18">
        <f t="shared" si="10"/>
        <v>177</v>
      </c>
      <c r="I618" s="18" t="s">
        <v>591</v>
      </c>
      <c r="J618" s="18"/>
      <c r="K618" s="34">
        <v>1</v>
      </c>
      <c r="L618" s="10" t="s">
        <v>17</v>
      </c>
      <c r="M618" s="18" t="s">
        <v>592</v>
      </c>
    </row>
    <row r="619" s="4" customFormat="1" spans="1:13">
      <c r="A619" s="37" t="s">
        <v>951</v>
      </c>
      <c r="B619" s="18" t="s">
        <v>699</v>
      </c>
      <c r="C619" s="18"/>
      <c r="D619" s="18"/>
      <c r="E619" s="18">
        <v>322</v>
      </c>
      <c r="F619" s="19">
        <v>1</v>
      </c>
      <c r="G619" s="19">
        <v>322</v>
      </c>
      <c r="H619" s="18">
        <f t="shared" si="10"/>
        <v>322</v>
      </c>
      <c r="I619" s="18" t="s">
        <v>591</v>
      </c>
      <c r="J619" s="18"/>
      <c r="K619" s="34">
        <v>1</v>
      </c>
      <c r="L619" s="10" t="s">
        <v>17</v>
      </c>
      <c r="M619" s="18" t="s">
        <v>592</v>
      </c>
    </row>
    <row r="620" s="4" customFormat="1" spans="1:13">
      <c r="A620" s="37" t="s">
        <v>952</v>
      </c>
      <c r="B620" s="18" t="s">
        <v>699</v>
      </c>
      <c r="C620" s="18"/>
      <c r="D620" s="18"/>
      <c r="E620" s="18">
        <v>796</v>
      </c>
      <c r="F620" s="19">
        <v>1</v>
      </c>
      <c r="G620" s="19">
        <v>803</v>
      </c>
      <c r="H620" s="18">
        <f t="shared" si="10"/>
        <v>803</v>
      </c>
      <c r="I620" s="18" t="s">
        <v>591</v>
      </c>
      <c r="J620" s="18"/>
      <c r="K620" s="34">
        <v>1</v>
      </c>
      <c r="L620" s="10" t="s">
        <v>17</v>
      </c>
      <c r="M620" s="18" t="s">
        <v>592</v>
      </c>
    </row>
    <row r="621" s="4" customFormat="1" spans="1:13">
      <c r="A621" s="37" t="s">
        <v>953</v>
      </c>
      <c r="B621" s="18" t="s">
        <v>699</v>
      </c>
      <c r="C621" s="18"/>
      <c r="D621" s="18"/>
      <c r="E621" s="18">
        <v>822</v>
      </c>
      <c r="F621" s="19">
        <v>1</v>
      </c>
      <c r="G621" s="19">
        <v>821</v>
      </c>
      <c r="H621" s="18">
        <f t="shared" si="10"/>
        <v>821</v>
      </c>
      <c r="I621" s="18" t="s">
        <v>591</v>
      </c>
      <c r="J621" s="18"/>
      <c r="K621" s="34">
        <v>1</v>
      </c>
      <c r="L621" s="10" t="s">
        <v>17</v>
      </c>
      <c r="M621" s="18" t="s">
        <v>592</v>
      </c>
    </row>
    <row r="622" s="4" customFormat="1" spans="1:13">
      <c r="A622" s="37" t="s">
        <v>954</v>
      </c>
      <c r="B622" s="18" t="s">
        <v>699</v>
      </c>
      <c r="C622" s="18"/>
      <c r="D622" s="18"/>
      <c r="E622" s="18">
        <v>796</v>
      </c>
      <c r="F622" s="19">
        <v>1</v>
      </c>
      <c r="G622" s="19">
        <v>803</v>
      </c>
      <c r="H622" s="18">
        <f t="shared" si="10"/>
        <v>803</v>
      </c>
      <c r="I622" s="18" t="s">
        <v>591</v>
      </c>
      <c r="J622" s="18"/>
      <c r="K622" s="34">
        <v>1</v>
      </c>
      <c r="L622" s="10" t="s">
        <v>17</v>
      </c>
      <c r="M622" s="18" t="s">
        <v>592</v>
      </c>
    </row>
    <row r="623" s="4" customFormat="1" spans="1:13">
      <c r="A623" s="37" t="s">
        <v>955</v>
      </c>
      <c r="B623" s="18" t="s">
        <v>699</v>
      </c>
      <c r="C623" s="18"/>
      <c r="D623" s="18"/>
      <c r="E623" s="18">
        <v>655</v>
      </c>
      <c r="F623" s="19">
        <v>1</v>
      </c>
      <c r="G623" s="19">
        <v>610</v>
      </c>
      <c r="H623" s="18">
        <f t="shared" si="10"/>
        <v>610</v>
      </c>
      <c r="I623" s="18" t="s">
        <v>591</v>
      </c>
      <c r="J623" s="18"/>
      <c r="K623" s="34">
        <v>1</v>
      </c>
      <c r="L623" s="10" t="s">
        <v>17</v>
      </c>
      <c r="M623" s="18" t="s">
        <v>592</v>
      </c>
    </row>
    <row r="624" s="4" customFormat="1" spans="1:13">
      <c r="A624" s="37" t="s">
        <v>956</v>
      </c>
      <c r="B624" s="18" t="s">
        <v>699</v>
      </c>
      <c r="C624" s="18"/>
      <c r="D624" s="18"/>
      <c r="E624" s="18">
        <v>326</v>
      </c>
      <c r="F624" s="19">
        <v>1</v>
      </c>
      <c r="G624" s="19">
        <v>326</v>
      </c>
      <c r="H624" s="18">
        <f t="shared" si="10"/>
        <v>326</v>
      </c>
      <c r="I624" s="18" t="s">
        <v>591</v>
      </c>
      <c r="J624" s="18"/>
      <c r="K624" s="39">
        <v>1</v>
      </c>
      <c r="L624" s="10" t="s">
        <v>17</v>
      </c>
      <c r="M624" s="18" t="s">
        <v>592</v>
      </c>
    </row>
    <row r="625" s="4" customFormat="1" spans="1:13">
      <c r="A625" s="37" t="s">
        <v>957</v>
      </c>
      <c r="B625" s="18" t="s">
        <v>699</v>
      </c>
      <c r="C625" s="18"/>
      <c r="D625" s="18"/>
      <c r="E625" s="18">
        <v>531</v>
      </c>
      <c r="F625" s="19">
        <v>1</v>
      </c>
      <c r="G625" s="19">
        <v>531</v>
      </c>
      <c r="H625" s="18">
        <f t="shared" si="10"/>
        <v>531</v>
      </c>
      <c r="I625" s="18" t="s">
        <v>591</v>
      </c>
      <c r="J625" s="18"/>
      <c r="K625" s="34">
        <v>1</v>
      </c>
      <c r="L625" s="10" t="s">
        <v>17</v>
      </c>
      <c r="M625" s="18" t="s">
        <v>592</v>
      </c>
    </row>
    <row r="626" s="4" customFormat="1" spans="1:13">
      <c r="A626" s="37" t="s">
        <v>958</v>
      </c>
      <c r="B626" s="18" t="s">
        <v>699</v>
      </c>
      <c r="C626" s="18"/>
      <c r="D626" s="18"/>
      <c r="E626" s="18">
        <v>822</v>
      </c>
      <c r="F626" s="19">
        <v>1</v>
      </c>
      <c r="G626" s="19">
        <v>821</v>
      </c>
      <c r="H626" s="18">
        <f t="shared" si="10"/>
        <v>821</v>
      </c>
      <c r="I626" s="18" t="s">
        <v>591</v>
      </c>
      <c r="J626" s="18"/>
      <c r="K626" s="34">
        <v>1</v>
      </c>
      <c r="L626" s="10" t="s">
        <v>17</v>
      </c>
      <c r="M626" s="18" t="s">
        <v>592</v>
      </c>
    </row>
    <row r="627" s="4" customFormat="1" spans="1:13">
      <c r="A627" s="37" t="s">
        <v>959</v>
      </c>
      <c r="B627" s="18" t="s">
        <v>699</v>
      </c>
      <c r="C627" s="18"/>
      <c r="D627" s="18"/>
      <c r="E627" s="18">
        <v>328</v>
      </c>
      <c r="F627" s="19">
        <v>1</v>
      </c>
      <c r="G627" s="19">
        <v>328</v>
      </c>
      <c r="H627" s="18">
        <f t="shared" si="10"/>
        <v>328</v>
      </c>
      <c r="I627" s="18" t="s">
        <v>591</v>
      </c>
      <c r="J627" s="18"/>
      <c r="K627" s="34">
        <v>1</v>
      </c>
      <c r="L627" s="10" t="s">
        <v>17</v>
      </c>
      <c r="M627" s="18" t="s">
        <v>592</v>
      </c>
    </row>
    <row r="628" s="4" customFormat="1" spans="1:13">
      <c r="A628" s="37" t="s">
        <v>960</v>
      </c>
      <c r="B628" s="18" t="s">
        <v>699</v>
      </c>
      <c r="C628" s="18"/>
      <c r="D628" s="18"/>
      <c r="E628" s="18">
        <v>786</v>
      </c>
      <c r="F628" s="19">
        <v>1</v>
      </c>
      <c r="G628" s="19">
        <v>786</v>
      </c>
      <c r="H628" s="18">
        <f t="shared" si="10"/>
        <v>786</v>
      </c>
      <c r="I628" s="18" t="s">
        <v>591</v>
      </c>
      <c r="J628" s="18"/>
      <c r="K628" s="34">
        <v>1</v>
      </c>
      <c r="L628" s="10" t="s">
        <v>17</v>
      </c>
      <c r="M628" s="18" t="s">
        <v>592</v>
      </c>
    </row>
    <row r="629" s="4" customFormat="1" spans="1:13">
      <c r="A629" s="37" t="s">
        <v>961</v>
      </c>
      <c r="B629" s="18" t="s">
        <v>699</v>
      </c>
      <c r="C629" s="18"/>
      <c r="D629" s="18"/>
      <c r="E629" s="18">
        <v>491</v>
      </c>
      <c r="F629" s="19">
        <v>1</v>
      </c>
      <c r="G629" s="19">
        <v>491</v>
      </c>
      <c r="H629" s="18">
        <f t="shared" si="10"/>
        <v>491</v>
      </c>
      <c r="I629" s="18" t="s">
        <v>591</v>
      </c>
      <c r="J629" s="18"/>
      <c r="K629" s="34">
        <v>1</v>
      </c>
      <c r="L629" s="10" t="s">
        <v>17</v>
      </c>
      <c r="M629" s="18" t="s">
        <v>592</v>
      </c>
    </row>
    <row r="630" s="4" customFormat="1" spans="1:13">
      <c r="A630" s="37" t="s">
        <v>962</v>
      </c>
      <c r="B630" s="18" t="s">
        <v>699</v>
      </c>
      <c r="C630" s="18"/>
      <c r="D630" s="18"/>
      <c r="E630" s="18">
        <v>446</v>
      </c>
      <c r="F630" s="19">
        <v>29</v>
      </c>
      <c r="G630" s="19">
        <v>474</v>
      </c>
      <c r="H630" s="18">
        <f t="shared" si="10"/>
        <v>446</v>
      </c>
      <c r="I630" s="18" t="s">
        <v>591</v>
      </c>
      <c r="J630" s="18"/>
      <c r="K630" s="34">
        <v>1</v>
      </c>
      <c r="L630" s="10" t="s">
        <v>17</v>
      </c>
      <c r="M630" s="18" t="s">
        <v>592</v>
      </c>
    </row>
    <row r="631" s="4" customFormat="1" spans="1:13">
      <c r="A631" s="37" t="s">
        <v>963</v>
      </c>
      <c r="B631" s="18" t="s">
        <v>699</v>
      </c>
      <c r="C631" s="18"/>
      <c r="D631" s="18"/>
      <c r="E631" s="18">
        <v>162</v>
      </c>
      <c r="F631" s="19">
        <v>1</v>
      </c>
      <c r="G631" s="19">
        <v>162</v>
      </c>
      <c r="H631" s="18">
        <f t="shared" si="10"/>
        <v>162</v>
      </c>
      <c r="I631" s="18" t="s">
        <v>591</v>
      </c>
      <c r="J631" s="18"/>
      <c r="K631" s="39">
        <v>1</v>
      </c>
      <c r="L631" s="10" t="s">
        <v>17</v>
      </c>
      <c r="M631" s="18" t="s">
        <v>592</v>
      </c>
    </row>
    <row r="632" s="4" customFormat="1" spans="1:13">
      <c r="A632" s="37" t="s">
        <v>964</v>
      </c>
      <c r="B632" s="18" t="s">
        <v>699</v>
      </c>
      <c r="C632" s="18"/>
      <c r="D632" s="18"/>
      <c r="E632" s="18">
        <v>119</v>
      </c>
      <c r="F632" s="19">
        <v>1</v>
      </c>
      <c r="G632" s="19">
        <v>119</v>
      </c>
      <c r="H632" s="18">
        <f t="shared" si="10"/>
        <v>119</v>
      </c>
      <c r="I632" s="18" t="s">
        <v>591</v>
      </c>
      <c r="J632" s="18"/>
      <c r="K632" s="34">
        <v>1</v>
      </c>
      <c r="L632" s="10" t="s">
        <v>17</v>
      </c>
      <c r="M632" s="18" t="s">
        <v>592</v>
      </c>
    </row>
    <row r="633" s="4" customFormat="1" spans="1:13">
      <c r="A633" s="37" t="s">
        <v>965</v>
      </c>
      <c r="B633" s="18" t="s">
        <v>699</v>
      </c>
      <c r="C633" s="18"/>
      <c r="D633" s="18"/>
      <c r="E633" s="18">
        <v>163</v>
      </c>
      <c r="F633" s="19">
        <v>2</v>
      </c>
      <c r="G633" s="19">
        <v>162</v>
      </c>
      <c r="H633" s="18">
        <f t="shared" si="10"/>
        <v>161</v>
      </c>
      <c r="I633" s="18" t="s">
        <v>591</v>
      </c>
      <c r="J633" s="18"/>
      <c r="K633" s="34">
        <v>1</v>
      </c>
      <c r="L633" s="10" t="s">
        <v>17</v>
      </c>
      <c r="M633" s="18" t="s">
        <v>592</v>
      </c>
    </row>
    <row r="634" s="4" customFormat="1" spans="1:13">
      <c r="A634" s="37" t="s">
        <v>966</v>
      </c>
      <c r="B634" s="18" t="s">
        <v>699</v>
      </c>
      <c r="C634" s="18"/>
      <c r="D634" s="18"/>
      <c r="E634" s="18">
        <v>170</v>
      </c>
      <c r="F634" s="19">
        <v>1</v>
      </c>
      <c r="G634" s="19">
        <v>170</v>
      </c>
      <c r="H634" s="18">
        <f t="shared" si="10"/>
        <v>170</v>
      </c>
      <c r="I634" s="18" t="s">
        <v>591</v>
      </c>
      <c r="J634" s="18"/>
      <c r="K634" s="34">
        <v>1</v>
      </c>
      <c r="L634" s="10" t="s">
        <v>17</v>
      </c>
      <c r="M634" s="18" t="s">
        <v>592</v>
      </c>
    </row>
    <row r="635" s="4" customFormat="1" spans="1:13">
      <c r="A635" s="37" t="s">
        <v>967</v>
      </c>
      <c r="B635" s="18" t="s">
        <v>699</v>
      </c>
      <c r="C635" s="18"/>
      <c r="D635" s="18"/>
      <c r="E635" s="18">
        <v>204</v>
      </c>
      <c r="F635" s="19">
        <v>1</v>
      </c>
      <c r="G635" s="19">
        <v>202</v>
      </c>
      <c r="H635" s="18">
        <f t="shared" si="10"/>
        <v>202</v>
      </c>
      <c r="I635" s="18" t="s">
        <v>591</v>
      </c>
      <c r="J635" s="18"/>
      <c r="K635" s="34">
        <v>1</v>
      </c>
      <c r="L635" s="10" t="s">
        <v>17</v>
      </c>
      <c r="M635" s="18" t="s">
        <v>592</v>
      </c>
    </row>
    <row r="636" s="4" customFormat="1" spans="1:13">
      <c r="A636" s="37" t="s">
        <v>968</v>
      </c>
      <c r="B636" s="18" t="s">
        <v>699</v>
      </c>
      <c r="C636" s="18"/>
      <c r="D636" s="18"/>
      <c r="E636" s="18">
        <v>835</v>
      </c>
      <c r="F636" s="19">
        <v>1</v>
      </c>
      <c r="G636" s="19">
        <v>835</v>
      </c>
      <c r="H636" s="18">
        <f t="shared" si="10"/>
        <v>835</v>
      </c>
      <c r="I636" s="18" t="s">
        <v>591</v>
      </c>
      <c r="J636" s="18"/>
      <c r="K636" s="34">
        <v>1</v>
      </c>
      <c r="L636" s="10" t="s">
        <v>17</v>
      </c>
      <c r="M636" s="18" t="s">
        <v>592</v>
      </c>
    </row>
    <row r="637" s="4" customFormat="1" spans="1:13">
      <c r="A637" s="37" t="s">
        <v>969</v>
      </c>
      <c r="B637" s="18" t="s">
        <v>699</v>
      </c>
      <c r="C637" s="18"/>
      <c r="D637" s="18"/>
      <c r="E637" s="18">
        <v>349</v>
      </c>
      <c r="F637" s="19">
        <v>1</v>
      </c>
      <c r="G637" s="19">
        <v>349</v>
      </c>
      <c r="H637" s="18">
        <f t="shared" si="10"/>
        <v>349</v>
      </c>
      <c r="I637" s="18" t="s">
        <v>591</v>
      </c>
      <c r="J637" s="18"/>
      <c r="K637" s="34">
        <v>1</v>
      </c>
      <c r="L637" s="10" t="s">
        <v>17</v>
      </c>
      <c r="M637" s="18" t="s">
        <v>592</v>
      </c>
    </row>
    <row r="638" s="4" customFormat="1" spans="1:13">
      <c r="A638" s="37" t="s">
        <v>970</v>
      </c>
      <c r="B638" s="18" t="s">
        <v>699</v>
      </c>
      <c r="C638" s="18"/>
      <c r="D638" s="18"/>
      <c r="E638" s="18">
        <v>171</v>
      </c>
      <c r="F638" s="19">
        <v>1</v>
      </c>
      <c r="G638" s="19">
        <v>171</v>
      </c>
      <c r="H638" s="18">
        <f t="shared" si="10"/>
        <v>171</v>
      </c>
      <c r="I638" s="18" t="s">
        <v>591</v>
      </c>
      <c r="J638" s="18"/>
      <c r="K638" s="39">
        <v>1</v>
      </c>
      <c r="L638" s="10" t="s">
        <v>17</v>
      </c>
      <c r="M638" s="18" t="s">
        <v>592</v>
      </c>
    </row>
    <row r="639" s="4" customFormat="1" spans="1:13">
      <c r="A639" s="37" t="s">
        <v>971</v>
      </c>
      <c r="B639" s="18" t="s">
        <v>699</v>
      </c>
      <c r="C639" s="18"/>
      <c r="D639" s="18"/>
      <c r="E639" s="18">
        <v>204</v>
      </c>
      <c r="F639" s="19">
        <v>1</v>
      </c>
      <c r="G639" s="19">
        <v>204</v>
      </c>
      <c r="H639" s="18">
        <f t="shared" si="10"/>
        <v>204</v>
      </c>
      <c r="I639" s="18" t="s">
        <v>591</v>
      </c>
      <c r="J639" s="18"/>
      <c r="K639" s="34">
        <v>1</v>
      </c>
      <c r="L639" s="10" t="s">
        <v>17</v>
      </c>
      <c r="M639" s="18" t="s">
        <v>592</v>
      </c>
    </row>
    <row r="640" s="4" customFormat="1" spans="1:13">
      <c r="A640" s="37" t="s">
        <v>972</v>
      </c>
      <c r="B640" s="18" t="s">
        <v>699</v>
      </c>
      <c r="C640" s="18"/>
      <c r="D640" s="18"/>
      <c r="E640" s="18">
        <v>170</v>
      </c>
      <c r="F640" s="19">
        <v>1</v>
      </c>
      <c r="G640" s="19">
        <v>170</v>
      </c>
      <c r="H640" s="18">
        <f t="shared" si="10"/>
        <v>170</v>
      </c>
      <c r="I640" s="18" t="s">
        <v>591</v>
      </c>
      <c r="J640" s="18"/>
      <c r="K640" s="34">
        <v>1</v>
      </c>
      <c r="L640" s="10" t="s">
        <v>17</v>
      </c>
      <c r="M640" s="18" t="s">
        <v>592</v>
      </c>
    </row>
    <row r="641" s="4" customFormat="1" spans="1:13">
      <c r="A641" s="37" t="s">
        <v>973</v>
      </c>
      <c r="B641" s="18" t="s">
        <v>699</v>
      </c>
      <c r="C641" s="18"/>
      <c r="D641" s="18"/>
      <c r="E641" s="18">
        <v>413</v>
      </c>
      <c r="F641" s="19">
        <v>1</v>
      </c>
      <c r="G641" s="19">
        <v>413</v>
      </c>
      <c r="H641" s="18">
        <f t="shared" si="10"/>
        <v>413</v>
      </c>
      <c r="I641" s="18" t="s">
        <v>591</v>
      </c>
      <c r="J641" s="18"/>
      <c r="K641" s="34">
        <v>1</v>
      </c>
      <c r="L641" s="10" t="s">
        <v>17</v>
      </c>
      <c r="M641" s="18" t="s">
        <v>592</v>
      </c>
    </row>
    <row r="642" s="4" customFormat="1" spans="1:13">
      <c r="A642" s="37" t="s">
        <v>974</v>
      </c>
      <c r="B642" s="18" t="s">
        <v>699</v>
      </c>
      <c r="C642" s="18"/>
      <c r="D642" s="18"/>
      <c r="E642" s="18">
        <v>171</v>
      </c>
      <c r="F642" s="19">
        <v>1</v>
      </c>
      <c r="G642" s="19">
        <v>171</v>
      </c>
      <c r="H642" s="18">
        <f t="shared" si="10"/>
        <v>171</v>
      </c>
      <c r="I642" s="18" t="s">
        <v>591</v>
      </c>
      <c r="J642" s="18"/>
      <c r="K642" s="34">
        <v>1</v>
      </c>
      <c r="L642" s="10" t="s">
        <v>17</v>
      </c>
      <c r="M642" s="18" t="s">
        <v>592</v>
      </c>
    </row>
    <row r="643" s="4" customFormat="1" spans="1:13">
      <c r="A643" s="37" t="s">
        <v>975</v>
      </c>
      <c r="B643" s="18" t="s">
        <v>699</v>
      </c>
      <c r="C643" s="18"/>
      <c r="D643" s="18"/>
      <c r="E643" s="18">
        <v>170</v>
      </c>
      <c r="F643" s="19">
        <v>1</v>
      </c>
      <c r="G643" s="19">
        <v>170</v>
      </c>
      <c r="H643" s="18">
        <f t="shared" si="10"/>
        <v>170</v>
      </c>
      <c r="I643" s="18" t="s">
        <v>591</v>
      </c>
      <c r="J643" s="18"/>
      <c r="K643" s="34">
        <v>1</v>
      </c>
      <c r="L643" s="10" t="s">
        <v>17</v>
      </c>
      <c r="M643" s="18" t="s">
        <v>592</v>
      </c>
    </row>
    <row r="644" s="4" customFormat="1" spans="1:13">
      <c r="A644" s="37" t="s">
        <v>976</v>
      </c>
      <c r="B644" s="18" t="s">
        <v>699</v>
      </c>
      <c r="C644" s="18"/>
      <c r="D644" s="18"/>
      <c r="E644" s="18">
        <v>769</v>
      </c>
      <c r="F644" s="19">
        <v>1</v>
      </c>
      <c r="G644" s="19">
        <v>769</v>
      </c>
      <c r="H644" s="18">
        <f t="shared" si="10"/>
        <v>769</v>
      </c>
      <c r="I644" s="18" t="s">
        <v>591</v>
      </c>
      <c r="J644" s="18"/>
      <c r="K644" s="34">
        <v>1</v>
      </c>
      <c r="L644" s="10" t="s">
        <v>17</v>
      </c>
      <c r="M644" s="18" t="s">
        <v>592</v>
      </c>
    </row>
    <row r="645" s="4" customFormat="1" spans="1:13">
      <c r="A645" s="37" t="s">
        <v>977</v>
      </c>
      <c r="B645" s="18" t="s">
        <v>699</v>
      </c>
      <c r="C645" s="18"/>
      <c r="D645" s="18"/>
      <c r="E645" s="18">
        <v>162</v>
      </c>
      <c r="F645" s="19">
        <v>1</v>
      </c>
      <c r="G645" s="19">
        <v>162</v>
      </c>
      <c r="H645" s="18">
        <f t="shared" si="10"/>
        <v>162</v>
      </c>
      <c r="I645" s="18" t="s">
        <v>591</v>
      </c>
      <c r="J645" s="18"/>
      <c r="K645" s="34">
        <v>1</v>
      </c>
      <c r="L645" s="10" t="s">
        <v>17</v>
      </c>
      <c r="M645" s="18" t="s">
        <v>592</v>
      </c>
    </row>
    <row r="646" s="4" customFormat="1" spans="1:13">
      <c r="A646" s="37" t="s">
        <v>978</v>
      </c>
      <c r="B646" s="18" t="s">
        <v>699</v>
      </c>
      <c r="C646" s="18"/>
      <c r="D646" s="18"/>
      <c r="E646" s="18">
        <v>228</v>
      </c>
      <c r="F646" s="19">
        <v>1</v>
      </c>
      <c r="G646" s="19">
        <v>228</v>
      </c>
      <c r="H646" s="18">
        <f t="shared" si="10"/>
        <v>228</v>
      </c>
      <c r="I646" s="18" t="s">
        <v>591</v>
      </c>
      <c r="J646" s="18"/>
      <c r="K646" s="39">
        <v>1</v>
      </c>
      <c r="L646" s="10" t="s">
        <v>17</v>
      </c>
      <c r="M646" s="18" t="s">
        <v>592</v>
      </c>
    </row>
    <row r="647" s="4" customFormat="1" spans="1:13">
      <c r="A647" s="37" t="s">
        <v>979</v>
      </c>
      <c r="B647" s="18" t="s">
        <v>699</v>
      </c>
      <c r="C647" s="18"/>
      <c r="D647" s="18"/>
      <c r="E647" s="18">
        <v>493</v>
      </c>
      <c r="F647" s="19">
        <v>1</v>
      </c>
      <c r="G647" s="19">
        <v>493</v>
      </c>
      <c r="H647" s="18">
        <f t="shared" si="10"/>
        <v>493</v>
      </c>
      <c r="I647" s="18" t="s">
        <v>591</v>
      </c>
      <c r="J647" s="18"/>
      <c r="K647" s="34">
        <v>1</v>
      </c>
      <c r="L647" s="10" t="s">
        <v>17</v>
      </c>
      <c r="M647" s="18" t="s">
        <v>592</v>
      </c>
    </row>
    <row r="648" s="4" customFormat="1" spans="1:13">
      <c r="A648" s="37" t="s">
        <v>980</v>
      </c>
      <c r="B648" s="18" t="s">
        <v>699</v>
      </c>
      <c r="C648" s="18"/>
      <c r="D648" s="18"/>
      <c r="E648" s="18">
        <v>400</v>
      </c>
      <c r="F648" s="19">
        <v>1</v>
      </c>
      <c r="G648" s="19">
        <v>400</v>
      </c>
      <c r="H648" s="18">
        <f t="shared" si="10"/>
        <v>400</v>
      </c>
      <c r="I648" s="18" t="s">
        <v>591</v>
      </c>
      <c r="J648" s="18"/>
      <c r="K648" s="34">
        <v>1</v>
      </c>
      <c r="L648" s="10" t="s">
        <v>17</v>
      </c>
      <c r="M648" s="18" t="s">
        <v>592</v>
      </c>
    </row>
    <row r="649" s="4" customFormat="1" spans="1:13">
      <c r="A649" s="37" t="s">
        <v>981</v>
      </c>
      <c r="B649" s="18" t="s">
        <v>699</v>
      </c>
      <c r="C649" s="18"/>
      <c r="D649" s="18"/>
      <c r="E649" s="18">
        <v>529</v>
      </c>
      <c r="F649" s="19">
        <v>1</v>
      </c>
      <c r="G649" s="19">
        <v>529</v>
      </c>
      <c r="H649" s="18">
        <f t="shared" si="10"/>
        <v>529</v>
      </c>
      <c r="I649" s="18" t="s">
        <v>591</v>
      </c>
      <c r="J649" s="18"/>
      <c r="K649" s="34">
        <v>1</v>
      </c>
      <c r="L649" s="10" t="s">
        <v>17</v>
      </c>
      <c r="M649" s="18" t="s">
        <v>592</v>
      </c>
    </row>
    <row r="650" s="4" customFormat="1" spans="1:13">
      <c r="A650" s="37" t="s">
        <v>982</v>
      </c>
      <c r="B650" s="18" t="s">
        <v>699</v>
      </c>
      <c r="C650" s="18"/>
      <c r="D650" s="18"/>
      <c r="E650" s="18">
        <v>3450</v>
      </c>
      <c r="F650" s="19">
        <v>1</v>
      </c>
      <c r="G650" s="19">
        <v>3450</v>
      </c>
      <c r="H650" s="18">
        <f t="shared" si="10"/>
        <v>3450</v>
      </c>
      <c r="I650" s="18" t="s">
        <v>591</v>
      </c>
      <c r="J650" s="18"/>
      <c r="K650" s="34">
        <v>1</v>
      </c>
      <c r="L650" s="10" t="s">
        <v>17</v>
      </c>
      <c r="M650" s="18" t="s">
        <v>592</v>
      </c>
    </row>
    <row r="651" s="4" customFormat="1" spans="1:13">
      <c r="A651" s="37" t="s">
        <v>983</v>
      </c>
      <c r="B651" s="18" t="s">
        <v>699</v>
      </c>
      <c r="C651" s="18"/>
      <c r="D651" s="18"/>
      <c r="E651" s="18">
        <v>796</v>
      </c>
      <c r="F651" s="19">
        <v>1</v>
      </c>
      <c r="G651" s="19">
        <v>803</v>
      </c>
      <c r="H651" s="18">
        <f t="shared" si="10"/>
        <v>803</v>
      </c>
      <c r="I651" s="18" t="s">
        <v>591</v>
      </c>
      <c r="J651" s="18"/>
      <c r="K651" s="34">
        <v>1</v>
      </c>
      <c r="L651" s="10" t="s">
        <v>17</v>
      </c>
      <c r="M651" s="18" t="s">
        <v>592</v>
      </c>
    </row>
    <row r="652" s="4" customFormat="1" spans="1:13">
      <c r="A652" s="37" t="s">
        <v>984</v>
      </c>
      <c r="B652" s="18" t="s">
        <v>699</v>
      </c>
      <c r="C652" s="18"/>
      <c r="D652" s="18"/>
      <c r="E652" s="18">
        <v>822</v>
      </c>
      <c r="F652" s="19">
        <v>1</v>
      </c>
      <c r="G652" s="19">
        <v>821</v>
      </c>
      <c r="H652" s="18">
        <f t="shared" si="10"/>
        <v>821</v>
      </c>
      <c r="I652" s="18" t="s">
        <v>591</v>
      </c>
      <c r="J652" s="18"/>
      <c r="K652" s="34">
        <v>1</v>
      </c>
      <c r="L652" s="10" t="s">
        <v>17</v>
      </c>
      <c r="M652" s="18" t="s">
        <v>592</v>
      </c>
    </row>
    <row r="653" s="4" customFormat="1" spans="1:13">
      <c r="A653" s="37" t="s">
        <v>985</v>
      </c>
      <c r="B653" s="18" t="s">
        <v>699</v>
      </c>
      <c r="C653" s="18"/>
      <c r="D653" s="18"/>
      <c r="E653" s="18">
        <v>1232</v>
      </c>
      <c r="F653" s="19">
        <v>1</v>
      </c>
      <c r="G653" s="19">
        <v>1232</v>
      </c>
      <c r="H653" s="18">
        <f t="shared" si="10"/>
        <v>1232</v>
      </c>
      <c r="I653" s="18" t="s">
        <v>591</v>
      </c>
      <c r="J653" s="18"/>
      <c r="K653" s="39">
        <v>1</v>
      </c>
      <c r="L653" s="10" t="s">
        <v>17</v>
      </c>
      <c r="M653" s="18" t="s">
        <v>592</v>
      </c>
    </row>
    <row r="654" s="4" customFormat="1" spans="1:13">
      <c r="A654" s="37" t="s">
        <v>986</v>
      </c>
      <c r="B654" s="18" t="s">
        <v>699</v>
      </c>
      <c r="C654" s="18"/>
      <c r="D654" s="18"/>
      <c r="E654" s="18">
        <v>580</v>
      </c>
      <c r="F654" s="19">
        <v>32</v>
      </c>
      <c r="G654" s="19">
        <v>610</v>
      </c>
      <c r="H654" s="18">
        <f t="shared" si="10"/>
        <v>579</v>
      </c>
      <c r="I654" s="18" t="s">
        <v>591</v>
      </c>
      <c r="J654" s="18"/>
      <c r="K654" s="34">
        <v>1</v>
      </c>
      <c r="L654" s="10" t="s">
        <v>17</v>
      </c>
      <c r="M654" s="18" t="s">
        <v>592</v>
      </c>
    </row>
    <row r="655" s="4" customFormat="1" spans="1:13">
      <c r="A655" s="37" t="s">
        <v>987</v>
      </c>
      <c r="B655" s="18" t="s">
        <v>699</v>
      </c>
      <c r="C655" s="18"/>
      <c r="D655" s="18"/>
      <c r="E655" s="18">
        <v>339</v>
      </c>
      <c r="F655" s="19">
        <v>1</v>
      </c>
      <c r="G655" s="19">
        <v>339</v>
      </c>
      <c r="H655" s="18">
        <f t="shared" ref="H655:H718" si="11">G655-F655+1</f>
        <v>339</v>
      </c>
      <c r="I655" s="18" t="s">
        <v>591</v>
      </c>
      <c r="J655" s="18"/>
      <c r="K655" s="34">
        <v>1</v>
      </c>
      <c r="L655" s="10" t="s">
        <v>17</v>
      </c>
      <c r="M655" s="18" t="s">
        <v>592</v>
      </c>
    </row>
    <row r="656" s="4" customFormat="1" spans="1:13">
      <c r="A656" s="37" t="s">
        <v>988</v>
      </c>
      <c r="B656" s="18" t="s">
        <v>699</v>
      </c>
      <c r="C656" s="18"/>
      <c r="D656" s="18"/>
      <c r="E656" s="18">
        <v>581</v>
      </c>
      <c r="F656" s="19">
        <v>1</v>
      </c>
      <c r="G656" s="19">
        <v>581</v>
      </c>
      <c r="H656" s="18">
        <f t="shared" si="11"/>
        <v>581</v>
      </c>
      <c r="I656" s="18" t="s">
        <v>591</v>
      </c>
      <c r="J656" s="18"/>
      <c r="K656" s="34">
        <v>1</v>
      </c>
      <c r="L656" s="10" t="s">
        <v>17</v>
      </c>
      <c r="M656" s="18" t="s">
        <v>592</v>
      </c>
    </row>
    <row r="657" s="4" customFormat="1" spans="1:13">
      <c r="A657" s="37" t="s">
        <v>989</v>
      </c>
      <c r="B657" s="18" t="s">
        <v>699</v>
      </c>
      <c r="C657" s="18"/>
      <c r="D657" s="18"/>
      <c r="E657" s="18">
        <v>400</v>
      </c>
      <c r="F657" s="19">
        <v>1</v>
      </c>
      <c r="G657" s="19">
        <v>400</v>
      </c>
      <c r="H657" s="18">
        <f t="shared" si="11"/>
        <v>400</v>
      </c>
      <c r="I657" s="18" t="s">
        <v>591</v>
      </c>
      <c r="J657" s="18"/>
      <c r="K657" s="34">
        <v>1</v>
      </c>
      <c r="L657" s="10" t="s">
        <v>17</v>
      </c>
      <c r="M657" s="18" t="s">
        <v>592</v>
      </c>
    </row>
    <row r="658" s="4" customFormat="1" spans="1:13">
      <c r="A658" s="37" t="s">
        <v>990</v>
      </c>
      <c r="B658" s="18" t="s">
        <v>699</v>
      </c>
      <c r="C658" s="18"/>
      <c r="D658" s="18"/>
      <c r="E658" s="18">
        <v>654</v>
      </c>
      <c r="F658" s="19">
        <v>1</v>
      </c>
      <c r="G658" s="19">
        <v>617</v>
      </c>
      <c r="H658" s="18">
        <f t="shared" si="11"/>
        <v>617</v>
      </c>
      <c r="I658" s="18" t="s">
        <v>591</v>
      </c>
      <c r="J658" s="18"/>
      <c r="K658" s="34">
        <v>1</v>
      </c>
      <c r="L658" s="10" t="s">
        <v>17</v>
      </c>
      <c r="M658" s="18" t="s">
        <v>592</v>
      </c>
    </row>
    <row r="659" s="4" customFormat="1" spans="1:13">
      <c r="A659" s="37" t="s">
        <v>991</v>
      </c>
      <c r="B659" s="18" t="s">
        <v>699</v>
      </c>
      <c r="C659" s="18"/>
      <c r="D659" s="18"/>
      <c r="E659" s="18">
        <v>756</v>
      </c>
      <c r="F659" s="19">
        <v>1</v>
      </c>
      <c r="G659" s="19">
        <v>756</v>
      </c>
      <c r="H659" s="18">
        <f t="shared" si="11"/>
        <v>756</v>
      </c>
      <c r="I659" s="18" t="s">
        <v>591</v>
      </c>
      <c r="J659" s="18"/>
      <c r="K659" s="34">
        <v>1</v>
      </c>
      <c r="L659" s="10" t="s">
        <v>17</v>
      </c>
      <c r="M659" s="18" t="s">
        <v>592</v>
      </c>
    </row>
    <row r="660" s="4" customFormat="1" spans="1:13">
      <c r="A660" s="37" t="s">
        <v>992</v>
      </c>
      <c r="B660" s="18" t="s">
        <v>699</v>
      </c>
      <c r="C660" s="18"/>
      <c r="D660" s="18"/>
      <c r="E660" s="18">
        <v>582</v>
      </c>
      <c r="F660" s="19">
        <v>1</v>
      </c>
      <c r="G660" s="19">
        <v>581</v>
      </c>
      <c r="H660" s="18">
        <f t="shared" si="11"/>
        <v>581</v>
      </c>
      <c r="I660" s="18" t="s">
        <v>591</v>
      </c>
      <c r="J660" s="18"/>
      <c r="K660" s="39">
        <v>1</v>
      </c>
      <c r="L660" s="10" t="s">
        <v>17</v>
      </c>
      <c r="M660" s="18" t="s">
        <v>592</v>
      </c>
    </row>
    <row r="661" s="4" customFormat="1" spans="1:13">
      <c r="A661" s="37" t="s">
        <v>993</v>
      </c>
      <c r="B661" s="18" t="s">
        <v>699</v>
      </c>
      <c r="C661" s="18"/>
      <c r="D661" s="18"/>
      <c r="E661" s="18">
        <v>171</v>
      </c>
      <c r="F661" s="19">
        <v>1</v>
      </c>
      <c r="G661" s="19">
        <v>171</v>
      </c>
      <c r="H661" s="18">
        <f t="shared" si="11"/>
        <v>171</v>
      </c>
      <c r="I661" s="18" t="s">
        <v>591</v>
      </c>
      <c r="J661" s="18"/>
      <c r="K661" s="34">
        <v>1</v>
      </c>
      <c r="L661" s="10" t="s">
        <v>17</v>
      </c>
      <c r="M661" s="18" t="s">
        <v>592</v>
      </c>
    </row>
    <row r="662" s="4" customFormat="1" spans="1:13">
      <c r="A662" s="37" t="s">
        <v>994</v>
      </c>
      <c r="B662" s="18" t="s">
        <v>699</v>
      </c>
      <c r="C662" s="18"/>
      <c r="D662" s="18"/>
      <c r="E662" s="18">
        <v>777</v>
      </c>
      <c r="F662" s="19">
        <v>1</v>
      </c>
      <c r="G662" s="19">
        <v>777</v>
      </c>
      <c r="H662" s="18">
        <f t="shared" si="11"/>
        <v>777</v>
      </c>
      <c r="I662" s="18" t="s">
        <v>591</v>
      </c>
      <c r="J662" s="18"/>
      <c r="K662" s="34">
        <v>1</v>
      </c>
      <c r="L662" s="10" t="s">
        <v>17</v>
      </c>
      <c r="M662" s="18" t="s">
        <v>592</v>
      </c>
    </row>
    <row r="663" s="4" customFormat="1" spans="1:13">
      <c r="A663" s="37" t="s">
        <v>995</v>
      </c>
      <c r="B663" s="18" t="s">
        <v>699</v>
      </c>
      <c r="C663" s="18"/>
      <c r="D663" s="18"/>
      <c r="E663" s="18">
        <v>349</v>
      </c>
      <c r="F663" s="19">
        <v>1</v>
      </c>
      <c r="G663" s="19">
        <v>349</v>
      </c>
      <c r="H663" s="18">
        <f t="shared" si="11"/>
        <v>349</v>
      </c>
      <c r="I663" s="18" t="s">
        <v>591</v>
      </c>
      <c r="J663" s="18"/>
      <c r="K663" s="34">
        <v>1</v>
      </c>
      <c r="L663" s="10" t="s">
        <v>17</v>
      </c>
      <c r="M663" s="18" t="s">
        <v>592</v>
      </c>
    </row>
    <row r="664" s="4" customFormat="1" spans="1:13">
      <c r="A664" s="37" t="s">
        <v>996</v>
      </c>
      <c r="B664" s="18" t="s">
        <v>699</v>
      </c>
      <c r="C664" s="18"/>
      <c r="D664" s="18"/>
      <c r="E664" s="18">
        <v>247</v>
      </c>
      <c r="F664" s="19">
        <v>1</v>
      </c>
      <c r="G664" s="19">
        <v>247</v>
      </c>
      <c r="H664" s="18">
        <f t="shared" si="11"/>
        <v>247</v>
      </c>
      <c r="I664" s="18" t="s">
        <v>591</v>
      </c>
      <c r="J664" s="18"/>
      <c r="K664" s="34">
        <v>1</v>
      </c>
      <c r="L664" s="10" t="s">
        <v>17</v>
      </c>
      <c r="M664" s="18" t="s">
        <v>592</v>
      </c>
    </row>
    <row r="665" s="4" customFormat="1" spans="1:13">
      <c r="A665" s="37" t="s">
        <v>997</v>
      </c>
      <c r="B665" s="18" t="s">
        <v>699</v>
      </c>
      <c r="C665" s="18"/>
      <c r="D665" s="18"/>
      <c r="E665" s="18">
        <v>322</v>
      </c>
      <c r="F665" s="19">
        <v>1</v>
      </c>
      <c r="G665" s="19">
        <v>322</v>
      </c>
      <c r="H665" s="18">
        <f t="shared" si="11"/>
        <v>322</v>
      </c>
      <c r="I665" s="18" t="s">
        <v>591</v>
      </c>
      <c r="J665" s="18"/>
      <c r="K665" s="34">
        <v>1</v>
      </c>
      <c r="L665" s="10" t="s">
        <v>17</v>
      </c>
      <c r="M665" s="18" t="s">
        <v>592</v>
      </c>
    </row>
    <row r="666" s="4" customFormat="1" spans="1:13">
      <c r="A666" s="37" t="s">
        <v>998</v>
      </c>
      <c r="B666" s="18" t="s">
        <v>699</v>
      </c>
      <c r="C666" s="18"/>
      <c r="D666" s="18"/>
      <c r="E666" s="18">
        <v>1232</v>
      </c>
      <c r="F666" s="19">
        <v>1</v>
      </c>
      <c r="G666" s="19">
        <v>1232</v>
      </c>
      <c r="H666" s="18">
        <f t="shared" si="11"/>
        <v>1232</v>
      </c>
      <c r="I666" s="18" t="s">
        <v>591</v>
      </c>
      <c r="J666" s="18"/>
      <c r="K666" s="39">
        <v>1</v>
      </c>
      <c r="L666" s="10" t="s">
        <v>17</v>
      </c>
      <c r="M666" s="18" t="s">
        <v>592</v>
      </c>
    </row>
    <row r="667" s="4" customFormat="1" spans="1:13">
      <c r="A667" s="37" t="s">
        <v>999</v>
      </c>
      <c r="B667" s="18" t="s">
        <v>699</v>
      </c>
      <c r="C667" s="18"/>
      <c r="D667" s="18"/>
      <c r="E667" s="18">
        <v>610</v>
      </c>
      <c r="F667" s="19">
        <v>1</v>
      </c>
      <c r="G667" s="19">
        <v>610</v>
      </c>
      <c r="H667" s="18">
        <f t="shared" si="11"/>
        <v>610</v>
      </c>
      <c r="I667" s="18" t="s">
        <v>591</v>
      </c>
      <c r="J667" s="18"/>
      <c r="K667" s="34">
        <v>1</v>
      </c>
      <c r="L667" s="10" t="s">
        <v>17</v>
      </c>
      <c r="M667" s="18" t="s">
        <v>592</v>
      </c>
    </row>
    <row r="668" s="4" customFormat="1" spans="1:13">
      <c r="A668" s="37" t="s">
        <v>1000</v>
      </c>
      <c r="B668" s="18" t="s">
        <v>699</v>
      </c>
      <c r="C668" s="18"/>
      <c r="D668" s="18"/>
      <c r="E668" s="18">
        <v>119</v>
      </c>
      <c r="F668" s="19">
        <v>1</v>
      </c>
      <c r="G668" s="19">
        <v>119</v>
      </c>
      <c r="H668" s="18">
        <f t="shared" si="11"/>
        <v>119</v>
      </c>
      <c r="I668" s="18" t="s">
        <v>591</v>
      </c>
      <c r="J668" s="18"/>
      <c r="K668" s="34">
        <v>1</v>
      </c>
      <c r="L668" s="10" t="s">
        <v>17</v>
      </c>
      <c r="M668" s="18" t="s">
        <v>592</v>
      </c>
    </row>
    <row r="669" s="4" customFormat="1" spans="1:13">
      <c r="A669" s="37" t="s">
        <v>1001</v>
      </c>
      <c r="B669" s="18" t="s">
        <v>699</v>
      </c>
      <c r="C669" s="18"/>
      <c r="D669" s="18"/>
      <c r="E669" s="18">
        <v>777</v>
      </c>
      <c r="F669" s="19">
        <v>1</v>
      </c>
      <c r="G669" s="19">
        <v>777</v>
      </c>
      <c r="H669" s="18">
        <f t="shared" si="11"/>
        <v>777</v>
      </c>
      <c r="I669" s="18" t="s">
        <v>591</v>
      </c>
      <c r="J669" s="18"/>
      <c r="K669" s="34">
        <v>1</v>
      </c>
      <c r="L669" s="10" t="s">
        <v>17</v>
      </c>
      <c r="M669" s="18" t="s">
        <v>592</v>
      </c>
    </row>
    <row r="670" s="4" customFormat="1" spans="1:13">
      <c r="A670" s="37" t="s">
        <v>1002</v>
      </c>
      <c r="B670" s="18" t="s">
        <v>699</v>
      </c>
      <c r="C670" s="18"/>
      <c r="D670" s="18"/>
      <c r="E670" s="18">
        <v>497</v>
      </c>
      <c r="F670" s="19">
        <v>1</v>
      </c>
      <c r="G670" s="19">
        <v>497</v>
      </c>
      <c r="H670" s="18">
        <f t="shared" si="11"/>
        <v>497</v>
      </c>
      <c r="I670" s="18" t="s">
        <v>591</v>
      </c>
      <c r="J670" s="18"/>
      <c r="K670" s="34">
        <v>1</v>
      </c>
      <c r="L670" s="10" t="s">
        <v>17</v>
      </c>
      <c r="M670" s="18" t="s">
        <v>592</v>
      </c>
    </row>
    <row r="671" s="4" customFormat="1" spans="1:13">
      <c r="A671" s="37" t="s">
        <v>1003</v>
      </c>
      <c r="B671" s="18" t="s">
        <v>699</v>
      </c>
      <c r="C671" s="18"/>
      <c r="D671" s="18"/>
      <c r="E671" s="18">
        <v>388</v>
      </c>
      <c r="F671" s="19">
        <v>1</v>
      </c>
      <c r="G671" s="19">
        <v>388</v>
      </c>
      <c r="H671" s="18">
        <f t="shared" si="11"/>
        <v>388</v>
      </c>
      <c r="I671" s="18" t="s">
        <v>591</v>
      </c>
      <c r="J671" s="18"/>
      <c r="K671" s="34">
        <v>1</v>
      </c>
      <c r="L671" s="10" t="s">
        <v>17</v>
      </c>
      <c r="M671" s="18" t="s">
        <v>592</v>
      </c>
    </row>
    <row r="672" s="4" customFormat="1" spans="1:13">
      <c r="A672" s="37" t="s">
        <v>1004</v>
      </c>
      <c r="B672" s="18" t="s">
        <v>699</v>
      </c>
      <c r="C672" s="18"/>
      <c r="D672" s="18"/>
      <c r="E672" s="18">
        <v>474</v>
      </c>
      <c r="F672" s="19">
        <v>1</v>
      </c>
      <c r="G672" s="19">
        <v>474</v>
      </c>
      <c r="H672" s="18">
        <f t="shared" si="11"/>
        <v>474</v>
      </c>
      <c r="I672" s="18" t="s">
        <v>591</v>
      </c>
      <c r="J672" s="18"/>
      <c r="K672" s="34">
        <v>1</v>
      </c>
      <c r="L672" s="10" t="s">
        <v>17</v>
      </c>
      <c r="M672" s="18" t="s">
        <v>592</v>
      </c>
    </row>
    <row r="673" s="4" customFormat="1" spans="1:13">
      <c r="A673" s="37" t="s">
        <v>1005</v>
      </c>
      <c r="B673" s="18" t="s">
        <v>699</v>
      </c>
      <c r="C673" s="18"/>
      <c r="D673" s="18"/>
      <c r="E673" s="18">
        <v>131</v>
      </c>
      <c r="F673" s="19">
        <v>1</v>
      </c>
      <c r="G673" s="19">
        <v>131</v>
      </c>
      <c r="H673" s="18">
        <f t="shared" si="11"/>
        <v>131</v>
      </c>
      <c r="I673" s="18" t="s">
        <v>591</v>
      </c>
      <c r="J673" s="18"/>
      <c r="K673" s="39">
        <v>1</v>
      </c>
      <c r="L673" s="10" t="s">
        <v>17</v>
      </c>
      <c r="M673" s="18" t="s">
        <v>592</v>
      </c>
    </row>
    <row r="674" s="4" customFormat="1" spans="1:13">
      <c r="A674" s="37" t="s">
        <v>1006</v>
      </c>
      <c r="B674" s="18" t="s">
        <v>699</v>
      </c>
      <c r="C674" s="18"/>
      <c r="D674" s="18"/>
      <c r="E674" s="18">
        <v>793</v>
      </c>
      <c r="F674" s="19">
        <v>29</v>
      </c>
      <c r="G674" s="19">
        <v>821</v>
      </c>
      <c r="H674" s="18">
        <f t="shared" si="11"/>
        <v>793</v>
      </c>
      <c r="I674" s="18" t="s">
        <v>591</v>
      </c>
      <c r="J674" s="18"/>
      <c r="K674" s="34">
        <v>1</v>
      </c>
      <c r="L674" s="10" t="s">
        <v>17</v>
      </c>
      <c r="M674" s="18" t="s">
        <v>592</v>
      </c>
    </row>
    <row r="675" s="4" customFormat="1" spans="1:13">
      <c r="A675" s="37" t="s">
        <v>1007</v>
      </c>
      <c r="B675" s="18" t="s">
        <v>699</v>
      </c>
      <c r="C675" s="18"/>
      <c r="D675" s="18"/>
      <c r="E675" s="18">
        <v>489</v>
      </c>
      <c r="F675" s="19">
        <v>1</v>
      </c>
      <c r="G675" s="19">
        <v>489</v>
      </c>
      <c r="H675" s="18">
        <f t="shared" si="11"/>
        <v>489</v>
      </c>
      <c r="I675" s="18" t="s">
        <v>591</v>
      </c>
      <c r="J675" s="18"/>
      <c r="K675" s="34">
        <v>1</v>
      </c>
      <c r="L675" s="10" t="s">
        <v>17</v>
      </c>
      <c r="M675" s="18" t="s">
        <v>592</v>
      </c>
    </row>
    <row r="676" s="4" customFormat="1" spans="1:13">
      <c r="A676" s="37" t="s">
        <v>1008</v>
      </c>
      <c r="B676" s="18" t="s">
        <v>699</v>
      </c>
      <c r="C676" s="18"/>
      <c r="D676" s="18"/>
      <c r="E676" s="18">
        <v>153</v>
      </c>
      <c r="F676" s="19">
        <v>1</v>
      </c>
      <c r="G676" s="19">
        <v>153</v>
      </c>
      <c r="H676" s="18">
        <f t="shared" si="11"/>
        <v>153</v>
      </c>
      <c r="I676" s="18" t="s">
        <v>591</v>
      </c>
      <c r="J676" s="18"/>
      <c r="K676" s="34">
        <v>1</v>
      </c>
      <c r="L676" s="10" t="s">
        <v>17</v>
      </c>
      <c r="M676" s="18" t="s">
        <v>592</v>
      </c>
    </row>
    <row r="677" s="4" customFormat="1" spans="1:13">
      <c r="A677" s="37" t="s">
        <v>1009</v>
      </c>
      <c r="B677" s="18" t="s">
        <v>699</v>
      </c>
      <c r="C677" s="18"/>
      <c r="D677" s="18"/>
      <c r="E677" s="18">
        <v>474</v>
      </c>
      <c r="F677" s="19">
        <v>1</v>
      </c>
      <c r="G677" s="19">
        <v>474</v>
      </c>
      <c r="H677" s="18">
        <f t="shared" si="11"/>
        <v>474</v>
      </c>
      <c r="I677" s="18" t="s">
        <v>591</v>
      </c>
      <c r="J677" s="18"/>
      <c r="K677" s="34">
        <v>1</v>
      </c>
      <c r="L677" s="10" t="s">
        <v>17</v>
      </c>
      <c r="M677" s="18" t="s">
        <v>592</v>
      </c>
    </row>
    <row r="678" s="4" customFormat="1" spans="1:13">
      <c r="A678" s="37" t="s">
        <v>1010</v>
      </c>
      <c r="B678" s="18" t="s">
        <v>699</v>
      </c>
      <c r="C678" s="18"/>
      <c r="D678" s="18"/>
      <c r="E678" s="18">
        <v>388</v>
      </c>
      <c r="F678" s="19">
        <v>1</v>
      </c>
      <c r="G678" s="19">
        <v>388</v>
      </c>
      <c r="H678" s="18">
        <f t="shared" si="11"/>
        <v>388</v>
      </c>
      <c r="I678" s="18" t="s">
        <v>591</v>
      </c>
      <c r="J678" s="18"/>
      <c r="K678" s="34">
        <v>1</v>
      </c>
      <c r="L678" s="10" t="s">
        <v>17</v>
      </c>
      <c r="M678" s="18" t="s">
        <v>592</v>
      </c>
    </row>
    <row r="679" s="4" customFormat="1" spans="1:13">
      <c r="A679" s="37" t="s">
        <v>1011</v>
      </c>
      <c r="B679" s="18" t="s">
        <v>699</v>
      </c>
      <c r="C679" s="18"/>
      <c r="D679" s="18"/>
      <c r="E679" s="18">
        <v>474</v>
      </c>
      <c r="F679" s="19">
        <v>1</v>
      </c>
      <c r="G679" s="19">
        <v>474</v>
      </c>
      <c r="H679" s="18">
        <f t="shared" si="11"/>
        <v>474</v>
      </c>
      <c r="I679" s="18" t="s">
        <v>591</v>
      </c>
      <c r="J679" s="18"/>
      <c r="K679" s="34">
        <v>1</v>
      </c>
      <c r="L679" s="10" t="s">
        <v>17</v>
      </c>
      <c r="M679" s="18" t="s">
        <v>592</v>
      </c>
    </row>
    <row r="680" s="4" customFormat="1" spans="1:13">
      <c r="A680" s="37" t="s">
        <v>1012</v>
      </c>
      <c r="B680" s="18" t="s">
        <v>699</v>
      </c>
      <c r="C680" s="18"/>
      <c r="D680" s="18"/>
      <c r="E680" s="18">
        <v>119</v>
      </c>
      <c r="F680" s="19">
        <v>1</v>
      </c>
      <c r="G680" s="19">
        <v>119</v>
      </c>
      <c r="H680" s="18">
        <f t="shared" si="11"/>
        <v>119</v>
      </c>
      <c r="I680" s="18" t="s">
        <v>591</v>
      </c>
      <c r="J680" s="18"/>
      <c r="K680" s="39">
        <v>1</v>
      </c>
      <c r="L680" s="10" t="s">
        <v>17</v>
      </c>
      <c r="M680" s="18" t="s">
        <v>592</v>
      </c>
    </row>
    <row r="681" s="4" customFormat="1" spans="1:13">
      <c r="A681" s="37" t="s">
        <v>1013</v>
      </c>
      <c r="B681" s="18" t="s">
        <v>699</v>
      </c>
      <c r="C681" s="18"/>
      <c r="D681" s="18"/>
      <c r="E681" s="18">
        <v>493</v>
      </c>
      <c r="F681" s="19">
        <v>1</v>
      </c>
      <c r="G681" s="19">
        <v>493</v>
      </c>
      <c r="H681" s="18">
        <f t="shared" si="11"/>
        <v>493</v>
      </c>
      <c r="I681" s="18" t="s">
        <v>591</v>
      </c>
      <c r="J681" s="18"/>
      <c r="K681" s="34">
        <v>1</v>
      </c>
      <c r="L681" s="10" t="s">
        <v>17</v>
      </c>
      <c r="M681" s="18" t="s">
        <v>592</v>
      </c>
    </row>
    <row r="682" s="4" customFormat="1" spans="1:13">
      <c r="A682" s="37" t="s">
        <v>1014</v>
      </c>
      <c r="B682" s="18" t="s">
        <v>699</v>
      </c>
      <c r="C682" s="18"/>
      <c r="D682" s="18"/>
      <c r="E682" s="18">
        <v>618</v>
      </c>
      <c r="F682" s="19">
        <v>1</v>
      </c>
      <c r="G682" s="19">
        <v>618</v>
      </c>
      <c r="H682" s="18">
        <f t="shared" si="11"/>
        <v>618</v>
      </c>
      <c r="I682" s="18" t="s">
        <v>591</v>
      </c>
      <c r="J682" s="18"/>
      <c r="K682" s="34">
        <v>1</v>
      </c>
      <c r="L682" s="10" t="s">
        <v>17</v>
      </c>
      <c r="M682" s="18" t="s">
        <v>592</v>
      </c>
    </row>
    <row r="683" s="4" customFormat="1" spans="1:13">
      <c r="A683" s="37" t="s">
        <v>1015</v>
      </c>
      <c r="B683" s="18" t="s">
        <v>699</v>
      </c>
      <c r="C683" s="18"/>
      <c r="D683" s="18"/>
      <c r="E683" s="18">
        <v>131</v>
      </c>
      <c r="F683" s="19">
        <v>1</v>
      </c>
      <c r="G683" s="19">
        <v>131</v>
      </c>
      <c r="H683" s="18">
        <f t="shared" si="11"/>
        <v>131</v>
      </c>
      <c r="I683" s="18" t="s">
        <v>591</v>
      </c>
      <c r="J683" s="18"/>
      <c r="K683" s="34">
        <v>1</v>
      </c>
      <c r="L683" s="10" t="s">
        <v>17</v>
      </c>
      <c r="M683" s="18" t="s">
        <v>592</v>
      </c>
    </row>
    <row r="684" s="4" customFormat="1" spans="1:13">
      <c r="A684" s="37" t="s">
        <v>1016</v>
      </c>
      <c r="B684" s="18" t="s">
        <v>699</v>
      </c>
      <c r="C684" s="18"/>
      <c r="D684" s="18"/>
      <c r="E684" s="18">
        <v>324</v>
      </c>
      <c r="F684" s="19">
        <v>1</v>
      </c>
      <c r="G684" s="19">
        <v>322</v>
      </c>
      <c r="H684" s="18">
        <f t="shared" si="11"/>
        <v>322</v>
      </c>
      <c r="I684" s="18" t="s">
        <v>591</v>
      </c>
      <c r="J684" s="18"/>
      <c r="K684" s="34">
        <v>1</v>
      </c>
      <c r="L684" s="10" t="s">
        <v>17</v>
      </c>
      <c r="M684" s="18" t="s">
        <v>592</v>
      </c>
    </row>
    <row r="685" s="4" customFormat="1" spans="1:13">
      <c r="A685" s="37" t="s">
        <v>1017</v>
      </c>
      <c r="B685" s="18" t="s">
        <v>699</v>
      </c>
      <c r="C685" s="18"/>
      <c r="D685" s="18"/>
      <c r="E685" s="18">
        <v>786</v>
      </c>
      <c r="F685" s="19">
        <v>1</v>
      </c>
      <c r="G685" s="19">
        <v>786</v>
      </c>
      <c r="H685" s="18">
        <f t="shared" si="11"/>
        <v>786</v>
      </c>
      <c r="I685" s="18" t="s">
        <v>591</v>
      </c>
      <c r="J685" s="18"/>
      <c r="K685" s="34">
        <v>1</v>
      </c>
      <c r="L685" s="10" t="s">
        <v>17</v>
      </c>
      <c r="M685" s="18" t="s">
        <v>592</v>
      </c>
    </row>
    <row r="686" s="4" customFormat="1" spans="1:13">
      <c r="A686" s="37" t="s">
        <v>1018</v>
      </c>
      <c r="B686" s="18" t="s">
        <v>699</v>
      </c>
      <c r="C686" s="18"/>
      <c r="D686" s="18"/>
      <c r="E686" s="18">
        <v>605</v>
      </c>
      <c r="F686" s="19">
        <v>1</v>
      </c>
      <c r="G686" s="19">
        <v>605</v>
      </c>
      <c r="H686" s="18">
        <f t="shared" si="11"/>
        <v>605</v>
      </c>
      <c r="I686" s="18" t="s">
        <v>591</v>
      </c>
      <c r="J686" s="18"/>
      <c r="K686" s="34">
        <v>1</v>
      </c>
      <c r="L686" s="10" t="s">
        <v>17</v>
      </c>
      <c r="M686" s="18" t="s">
        <v>592</v>
      </c>
    </row>
    <row r="687" s="4" customFormat="1" spans="1:13">
      <c r="A687" s="37" t="s">
        <v>1019</v>
      </c>
      <c r="B687" s="18" t="s">
        <v>699</v>
      </c>
      <c r="C687" s="18"/>
      <c r="D687" s="18"/>
      <c r="E687" s="18">
        <v>756</v>
      </c>
      <c r="F687" s="19">
        <v>1</v>
      </c>
      <c r="G687" s="19">
        <v>756</v>
      </c>
      <c r="H687" s="18">
        <f t="shared" si="11"/>
        <v>756</v>
      </c>
      <c r="I687" s="18" t="s">
        <v>591</v>
      </c>
      <c r="J687" s="18"/>
      <c r="K687" s="39">
        <v>1</v>
      </c>
      <c r="L687" s="10" t="s">
        <v>17</v>
      </c>
      <c r="M687" s="18" t="s">
        <v>592</v>
      </c>
    </row>
    <row r="688" s="4" customFormat="1" spans="1:13">
      <c r="A688" s="37" t="s">
        <v>1020</v>
      </c>
      <c r="B688" s="18" t="s">
        <v>699</v>
      </c>
      <c r="C688" s="18"/>
      <c r="D688" s="18"/>
      <c r="E688" s="18">
        <v>581</v>
      </c>
      <c r="F688" s="19">
        <v>1</v>
      </c>
      <c r="G688" s="19">
        <v>581</v>
      </c>
      <c r="H688" s="18">
        <f t="shared" si="11"/>
        <v>581</v>
      </c>
      <c r="I688" s="18" t="s">
        <v>591</v>
      </c>
      <c r="J688" s="18"/>
      <c r="K688" s="34">
        <v>1</v>
      </c>
      <c r="L688" s="10" t="s">
        <v>17</v>
      </c>
      <c r="M688" s="18" t="s">
        <v>592</v>
      </c>
    </row>
    <row r="689" s="4" customFormat="1" spans="1:13">
      <c r="A689" s="37" t="s">
        <v>1021</v>
      </c>
      <c r="B689" s="18" t="s">
        <v>699</v>
      </c>
      <c r="C689" s="18"/>
      <c r="D689" s="18"/>
      <c r="E689" s="18">
        <v>3584</v>
      </c>
      <c r="F689" s="19">
        <v>983</v>
      </c>
      <c r="G689" s="19">
        <v>3450</v>
      </c>
      <c r="H689" s="18">
        <f t="shared" si="11"/>
        <v>2468</v>
      </c>
      <c r="I689" s="18" t="s">
        <v>591</v>
      </c>
      <c r="J689" s="18"/>
      <c r="K689" s="34">
        <v>1</v>
      </c>
      <c r="L689" s="10" t="s">
        <v>17</v>
      </c>
      <c r="M689" s="18" t="s">
        <v>592</v>
      </c>
    </row>
    <row r="690" s="4" customFormat="1" spans="1:13">
      <c r="A690" s="37" t="s">
        <v>1022</v>
      </c>
      <c r="B690" s="18" t="s">
        <v>699</v>
      </c>
      <c r="C690" s="18"/>
      <c r="D690" s="18"/>
      <c r="E690" s="18">
        <v>326</v>
      </c>
      <c r="F690" s="19">
        <v>1</v>
      </c>
      <c r="G690" s="19">
        <v>331</v>
      </c>
      <c r="H690" s="18">
        <f t="shared" si="11"/>
        <v>331</v>
      </c>
      <c r="I690" s="18" t="s">
        <v>591</v>
      </c>
      <c r="J690" s="18"/>
      <c r="K690" s="34">
        <v>1</v>
      </c>
      <c r="L690" s="10" t="s">
        <v>17</v>
      </c>
      <c r="M690" s="18" t="s">
        <v>592</v>
      </c>
    </row>
    <row r="691" s="4" customFormat="1" spans="1:13">
      <c r="A691" s="37" t="s">
        <v>1023</v>
      </c>
      <c r="B691" s="18" t="s">
        <v>699</v>
      </c>
      <c r="C691" s="18"/>
      <c r="D691" s="18"/>
      <c r="E691" s="18">
        <v>339</v>
      </c>
      <c r="F691" s="19">
        <v>1</v>
      </c>
      <c r="G691" s="19">
        <v>339</v>
      </c>
      <c r="H691" s="18">
        <f t="shared" si="11"/>
        <v>339</v>
      </c>
      <c r="I691" s="18" t="s">
        <v>591</v>
      </c>
      <c r="J691" s="18"/>
      <c r="K691" s="34">
        <v>1</v>
      </c>
      <c r="L691" s="10" t="s">
        <v>17</v>
      </c>
      <c r="M691" s="18" t="s">
        <v>592</v>
      </c>
    </row>
    <row r="692" s="4" customFormat="1" spans="1:13">
      <c r="A692" s="37" t="s">
        <v>1024</v>
      </c>
      <c r="B692" s="18" t="s">
        <v>699</v>
      </c>
      <c r="C692" s="18"/>
      <c r="D692" s="18"/>
      <c r="E692" s="18">
        <v>786</v>
      </c>
      <c r="F692" s="19">
        <v>1</v>
      </c>
      <c r="G692" s="19">
        <v>786</v>
      </c>
      <c r="H692" s="18">
        <f t="shared" si="11"/>
        <v>786</v>
      </c>
      <c r="I692" s="18" t="s">
        <v>591</v>
      </c>
      <c r="J692" s="18"/>
      <c r="K692" s="34">
        <v>1</v>
      </c>
      <c r="L692" s="10" t="s">
        <v>17</v>
      </c>
      <c r="M692" s="18" t="s">
        <v>592</v>
      </c>
    </row>
    <row r="693" s="4" customFormat="1" spans="1:13">
      <c r="A693" s="37" t="s">
        <v>1025</v>
      </c>
      <c r="B693" s="18" t="s">
        <v>699</v>
      </c>
      <c r="C693" s="18"/>
      <c r="D693" s="18"/>
      <c r="E693" s="18">
        <v>324</v>
      </c>
      <c r="F693" s="19">
        <v>8</v>
      </c>
      <c r="G693" s="19">
        <v>230</v>
      </c>
      <c r="H693" s="18">
        <f t="shared" si="11"/>
        <v>223</v>
      </c>
      <c r="I693" s="18" t="s">
        <v>591</v>
      </c>
      <c r="J693" s="18"/>
      <c r="K693" s="34">
        <v>1</v>
      </c>
      <c r="L693" s="10" t="s">
        <v>17</v>
      </c>
      <c r="M693" s="18" t="s">
        <v>592</v>
      </c>
    </row>
    <row r="694" s="4" customFormat="1" spans="1:13">
      <c r="A694" s="37" t="s">
        <v>1026</v>
      </c>
      <c r="B694" s="18" t="s">
        <v>699</v>
      </c>
      <c r="C694" s="18"/>
      <c r="D694" s="18"/>
      <c r="E694" s="18">
        <v>1232</v>
      </c>
      <c r="F694" s="19">
        <v>1</v>
      </c>
      <c r="G694" s="19">
        <v>1232</v>
      </c>
      <c r="H694" s="18">
        <f t="shared" si="11"/>
        <v>1232</v>
      </c>
      <c r="I694" s="18" t="s">
        <v>591</v>
      </c>
      <c r="J694" s="18"/>
      <c r="K694" s="34">
        <v>1</v>
      </c>
      <c r="L694" s="10" t="s">
        <v>17</v>
      </c>
      <c r="M694" s="18" t="s">
        <v>592</v>
      </c>
    </row>
    <row r="695" s="4" customFormat="1" spans="1:13">
      <c r="A695" s="37" t="s">
        <v>1027</v>
      </c>
      <c r="B695" s="18" t="s">
        <v>699</v>
      </c>
      <c r="C695" s="18"/>
      <c r="D695" s="18"/>
      <c r="E695" s="18">
        <v>344</v>
      </c>
      <c r="F695" s="19">
        <v>1</v>
      </c>
      <c r="G695" s="19">
        <v>344</v>
      </c>
      <c r="H695" s="18">
        <f t="shared" si="11"/>
        <v>344</v>
      </c>
      <c r="I695" s="18" t="s">
        <v>591</v>
      </c>
      <c r="J695" s="18"/>
      <c r="K695" s="39">
        <v>1</v>
      </c>
      <c r="L695" s="10" t="s">
        <v>17</v>
      </c>
      <c r="M695" s="18" t="s">
        <v>592</v>
      </c>
    </row>
    <row r="696" s="4" customFormat="1" spans="1:13">
      <c r="A696" s="37" t="s">
        <v>1028</v>
      </c>
      <c r="B696" s="18" t="s">
        <v>699</v>
      </c>
      <c r="C696" s="18"/>
      <c r="D696" s="18"/>
      <c r="E696" s="18">
        <v>340</v>
      </c>
      <c r="F696" s="19">
        <v>1</v>
      </c>
      <c r="G696" s="19">
        <v>340</v>
      </c>
      <c r="H696" s="18">
        <f t="shared" si="11"/>
        <v>340</v>
      </c>
      <c r="I696" s="18" t="s">
        <v>591</v>
      </c>
      <c r="J696" s="18"/>
      <c r="K696" s="34">
        <v>1</v>
      </c>
      <c r="L696" s="10" t="s">
        <v>17</v>
      </c>
      <c r="M696" s="18" t="s">
        <v>592</v>
      </c>
    </row>
    <row r="697" s="4" customFormat="1" spans="1:13">
      <c r="A697" s="37" t="s">
        <v>1029</v>
      </c>
      <c r="B697" s="18" t="s">
        <v>699</v>
      </c>
      <c r="C697" s="18"/>
      <c r="D697" s="18"/>
      <c r="E697" s="18">
        <v>822</v>
      </c>
      <c r="F697" s="19">
        <v>1</v>
      </c>
      <c r="G697" s="19">
        <v>822</v>
      </c>
      <c r="H697" s="18">
        <f t="shared" si="11"/>
        <v>822</v>
      </c>
      <c r="I697" s="18" t="s">
        <v>591</v>
      </c>
      <c r="J697" s="18"/>
      <c r="K697" s="34">
        <v>1</v>
      </c>
      <c r="L697" s="10" t="s">
        <v>17</v>
      </c>
      <c r="M697" s="18" t="s">
        <v>592</v>
      </c>
    </row>
    <row r="698" s="4" customFormat="1" spans="1:13">
      <c r="A698" s="37" t="s">
        <v>1030</v>
      </c>
      <c r="B698" s="18" t="s">
        <v>699</v>
      </c>
      <c r="C698" s="18"/>
      <c r="D698" s="18"/>
      <c r="E698" s="18">
        <v>1232</v>
      </c>
      <c r="F698" s="19">
        <v>1</v>
      </c>
      <c r="G698" s="19">
        <v>1232</v>
      </c>
      <c r="H698" s="18">
        <f t="shared" si="11"/>
        <v>1232</v>
      </c>
      <c r="I698" s="18" t="s">
        <v>591</v>
      </c>
      <c r="J698" s="18"/>
      <c r="K698" s="34">
        <v>1</v>
      </c>
      <c r="L698" s="10" t="s">
        <v>17</v>
      </c>
      <c r="M698" s="18" t="s">
        <v>592</v>
      </c>
    </row>
    <row r="699" s="4" customFormat="1" spans="1:13">
      <c r="A699" s="37" t="s">
        <v>1031</v>
      </c>
      <c r="B699" s="18" t="s">
        <v>699</v>
      </c>
      <c r="C699" s="18"/>
      <c r="D699" s="18"/>
      <c r="E699" s="18">
        <v>119</v>
      </c>
      <c r="F699" s="19">
        <v>1</v>
      </c>
      <c r="G699" s="19">
        <v>119</v>
      </c>
      <c r="H699" s="18">
        <f t="shared" si="11"/>
        <v>119</v>
      </c>
      <c r="I699" s="18" t="s">
        <v>591</v>
      </c>
      <c r="J699" s="18"/>
      <c r="K699" s="34">
        <v>1</v>
      </c>
      <c r="L699" s="10" t="s">
        <v>17</v>
      </c>
      <c r="M699" s="18" t="s">
        <v>592</v>
      </c>
    </row>
    <row r="700" s="4" customFormat="1" spans="1:13">
      <c r="A700" s="37" t="s">
        <v>1032</v>
      </c>
      <c r="B700" s="18" t="s">
        <v>699</v>
      </c>
      <c r="C700" s="18"/>
      <c r="D700" s="18"/>
      <c r="E700" s="18">
        <v>384</v>
      </c>
      <c r="F700" s="19">
        <v>1</v>
      </c>
      <c r="G700" s="19">
        <v>384</v>
      </c>
      <c r="H700" s="18">
        <f t="shared" si="11"/>
        <v>384</v>
      </c>
      <c r="I700" s="18" t="s">
        <v>591</v>
      </c>
      <c r="J700" s="18"/>
      <c r="K700" s="34">
        <v>1</v>
      </c>
      <c r="L700" s="10" t="s">
        <v>17</v>
      </c>
      <c r="M700" s="18" t="s">
        <v>592</v>
      </c>
    </row>
    <row r="701" s="4" customFormat="1" spans="1:13">
      <c r="A701" s="37" t="s">
        <v>1033</v>
      </c>
      <c r="B701" s="18" t="s">
        <v>699</v>
      </c>
      <c r="C701" s="18"/>
      <c r="D701" s="18"/>
      <c r="E701" s="18">
        <v>789</v>
      </c>
      <c r="F701" s="19">
        <v>2</v>
      </c>
      <c r="G701" s="19">
        <v>803</v>
      </c>
      <c r="H701" s="18">
        <f t="shared" si="11"/>
        <v>802</v>
      </c>
      <c r="I701" s="18" t="s">
        <v>591</v>
      </c>
      <c r="J701" s="18"/>
      <c r="K701" s="34">
        <v>1</v>
      </c>
      <c r="L701" s="10" t="s">
        <v>17</v>
      </c>
      <c r="M701" s="18" t="s">
        <v>592</v>
      </c>
    </row>
    <row r="702" s="4" customFormat="1" spans="1:13">
      <c r="A702" s="37" t="s">
        <v>1034</v>
      </c>
      <c r="B702" s="18" t="s">
        <v>699</v>
      </c>
      <c r="C702" s="18"/>
      <c r="D702" s="18"/>
      <c r="E702" s="18">
        <v>413</v>
      </c>
      <c r="F702" s="19">
        <v>1</v>
      </c>
      <c r="G702" s="19">
        <v>413</v>
      </c>
      <c r="H702" s="18">
        <f t="shared" si="11"/>
        <v>413</v>
      </c>
      <c r="I702" s="18" t="s">
        <v>591</v>
      </c>
      <c r="J702" s="18"/>
      <c r="K702" s="34">
        <v>1</v>
      </c>
      <c r="L702" s="10" t="s">
        <v>17</v>
      </c>
      <c r="M702" s="18" t="s">
        <v>592</v>
      </c>
    </row>
    <row r="703" s="4" customFormat="1" spans="1:13">
      <c r="A703" s="37" t="s">
        <v>1035</v>
      </c>
      <c r="B703" s="18" t="s">
        <v>699</v>
      </c>
      <c r="C703" s="18"/>
      <c r="D703" s="18"/>
      <c r="E703" s="18">
        <v>769</v>
      </c>
      <c r="F703" s="19">
        <v>1</v>
      </c>
      <c r="G703" s="19">
        <v>769</v>
      </c>
      <c r="H703" s="18">
        <f t="shared" si="11"/>
        <v>769</v>
      </c>
      <c r="I703" s="18" t="s">
        <v>591</v>
      </c>
      <c r="J703" s="18"/>
      <c r="K703" s="39">
        <v>1</v>
      </c>
      <c r="L703" s="10" t="s">
        <v>17</v>
      </c>
      <c r="M703" s="18" t="s">
        <v>592</v>
      </c>
    </row>
    <row r="704" s="4" customFormat="1" spans="1:13">
      <c r="A704" s="37" t="s">
        <v>1036</v>
      </c>
      <c r="B704" s="18" t="s">
        <v>699</v>
      </c>
      <c r="C704" s="18"/>
      <c r="D704" s="18"/>
      <c r="E704" s="18">
        <v>531</v>
      </c>
      <c r="F704" s="19">
        <v>1</v>
      </c>
      <c r="G704" s="19">
        <v>531</v>
      </c>
      <c r="H704" s="18">
        <f t="shared" si="11"/>
        <v>531</v>
      </c>
      <c r="I704" s="18" t="s">
        <v>591</v>
      </c>
      <c r="J704" s="18"/>
      <c r="K704" s="34">
        <v>1</v>
      </c>
      <c r="L704" s="10" t="s">
        <v>17</v>
      </c>
      <c r="M704" s="18" t="s">
        <v>592</v>
      </c>
    </row>
    <row r="705" s="4" customFormat="1" spans="1:13">
      <c r="A705" s="37" t="s">
        <v>1037</v>
      </c>
      <c r="B705" s="18" t="s">
        <v>699</v>
      </c>
      <c r="C705" s="18"/>
      <c r="D705" s="18"/>
      <c r="E705" s="18">
        <v>618</v>
      </c>
      <c r="F705" s="19">
        <v>1</v>
      </c>
      <c r="G705" s="19">
        <v>618</v>
      </c>
      <c r="H705" s="18">
        <f t="shared" si="11"/>
        <v>618</v>
      </c>
      <c r="I705" s="18" t="s">
        <v>591</v>
      </c>
      <c r="J705" s="18"/>
      <c r="K705" s="34">
        <v>1</v>
      </c>
      <c r="L705" s="10" t="s">
        <v>17</v>
      </c>
      <c r="M705" s="18" t="s">
        <v>592</v>
      </c>
    </row>
    <row r="706" s="4" customFormat="1" spans="1:13">
      <c r="A706" s="37" t="s">
        <v>1038</v>
      </c>
      <c r="B706" s="18" t="s">
        <v>699</v>
      </c>
      <c r="C706" s="18"/>
      <c r="D706" s="18"/>
      <c r="E706" s="18">
        <v>322</v>
      </c>
      <c r="F706" s="19">
        <v>8</v>
      </c>
      <c r="G706" s="19">
        <v>179</v>
      </c>
      <c r="H706" s="18">
        <f t="shared" si="11"/>
        <v>172</v>
      </c>
      <c r="I706" s="18" t="s">
        <v>591</v>
      </c>
      <c r="J706" s="18"/>
      <c r="K706" s="34">
        <v>1</v>
      </c>
      <c r="L706" s="10" t="s">
        <v>17</v>
      </c>
      <c r="M706" s="18" t="s">
        <v>592</v>
      </c>
    </row>
    <row r="707" s="4" customFormat="1" spans="1:13">
      <c r="A707" s="37" t="s">
        <v>1039</v>
      </c>
      <c r="B707" s="18" t="s">
        <v>699</v>
      </c>
      <c r="C707" s="18"/>
      <c r="D707" s="18"/>
      <c r="E707" s="18">
        <v>796</v>
      </c>
      <c r="F707" s="19">
        <v>1</v>
      </c>
      <c r="G707" s="19">
        <v>803</v>
      </c>
      <c r="H707" s="18">
        <f t="shared" si="11"/>
        <v>803</v>
      </c>
      <c r="I707" s="18" t="s">
        <v>591</v>
      </c>
      <c r="J707" s="18"/>
      <c r="K707" s="34">
        <v>1</v>
      </c>
      <c r="L707" s="10" t="s">
        <v>17</v>
      </c>
      <c r="M707" s="18" t="s">
        <v>592</v>
      </c>
    </row>
    <row r="708" s="4" customFormat="1" spans="1:13">
      <c r="A708" s="37" t="s">
        <v>1040</v>
      </c>
      <c r="B708" s="18" t="s">
        <v>699</v>
      </c>
      <c r="C708" s="18"/>
      <c r="D708" s="18"/>
      <c r="E708" s="18">
        <v>618</v>
      </c>
      <c r="F708" s="19">
        <v>1</v>
      </c>
      <c r="G708" s="19">
        <v>618</v>
      </c>
      <c r="H708" s="18">
        <f t="shared" si="11"/>
        <v>618</v>
      </c>
      <c r="I708" s="18" t="s">
        <v>591</v>
      </c>
      <c r="J708" s="18"/>
      <c r="K708" s="34">
        <v>1</v>
      </c>
      <c r="L708" s="10" t="s">
        <v>17</v>
      </c>
      <c r="M708" s="18" t="s">
        <v>592</v>
      </c>
    </row>
    <row r="709" s="4" customFormat="1" spans="1:13">
      <c r="A709" s="37" t="s">
        <v>1041</v>
      </c>
      <c r="B709" s="18" t="s">
        <v>699</v>
      </c>
      <c r="C709" s="18"/>
      <c r="D709" s="18"/>
      <c r="E709" s="18">
        <v>474</v>
      </c>
      <c r="F709" s="19">
        <v>1</v>
      </c>
      <c r="G709" s="19">
        <v>474</v>
      </c>
      <c r="H709" s="18">
        <f t="shared" si="11"/>
        <v>474</v>
      </c>
      <c r="I709" s="18" t="s">
        <v>591</v>
      </c>
      <c r="J709" s="18"/>
      <c r="K709" s="34">
        <v>1</v>
      </c>
      <c r="L709" s="10" t="s">
        <v>17</v>
      </c>
      <c r="M709" s="18" t="s">
        <v>592</v>
      </c>
    </row>
    <row r="710" s="4" customFormat="1" spans="1:13">
      <c r="A710" s="37" t="s">
        <v>1042</v>
      </c>
      <c r="B710" s="18" t="s">
        <v>699</v>
      </c>
      <c r="C710" s="18"/>
      <c r="D710" s="18"/>
      <c r="E710" s="18">
        <v>162</v>
      </c>
      <c r="F710" s="19">
        <v>1</v>
      </c>
      <c r="G710" s="19">
        <v>162</v>
      </c>
      <c r="H710" s="18">
        <f t="shared" si="11"/>
        <v>162</v>
      </c>
      <c r="I710" s="18" t="s">
        <v>591</v>
      </c>
      <c r="J710" s="18"/>
      <c r="K710" s="39">
        <v>1</v>
      </c>
      <c r="L710" s="10" t="s">
        <v>17</v>
      </c>
      <c r="M710" s="18" t="s">
        <v>592</v>
      </c>
    </row>
    <row r="711" s="4" customFormat="1" spans="1:13">
      <c r="A711" s="37" t="s">
        <v>1043</v>
      </c>
      <c r="B711" s="18" t="s">
        <v>699</v>
      </c>
      <c r="C711" s="18"/>
      <c r="D711" s="18"/>
      <c r="E711" s="18">
        <v>199</v>
      </c>
      <c r="F711" s="19">
        <v>1</v>
      </c>
      <c r="G711" s="19">
        <v>199</v>
      </c>
      <c r="H711" s="18">
        <f t="shared" si="11"/>
        <v>199</v>
      </c>
      <c r="I711" s="18" t="s">
        <v>591</v>
      </c>
      <c r="J711" s="18"/>
      <c r="K711" s="34">
        <v>1</v>
      </c>
      <c r="L711" s="10" t="s">
        <v>17</v>
      </c>
      <c r="M711" s="18" t="s">
        <v>592</v>
      </c>
    </row>
    <row r="712" s="4" customFormat="1" spans="1:13">
      <c r="A712" s="37" t="s">
        <v>1044</v>
      </c>
      <c r="B712" s="18" t="s">
        <v>699</v>
      </c>
      <c r="C712" s="18"/>
      <c r="D712" s="18"/>
      <c r="E712" s="18">
        <v>777</v>
      </c>
      <c r="F712" s="19">
        <v>1</v>
      </c>
      <c r="G712" s="19">
        <v>777</v>
      </c>
      <c r="H712" s="18">
        <f t="shared" si="11"/>
        <v>777</v>
      </c>
      <c r="I712" s="18" t="s">
        <v>591</v>
      </c>
      <c r="J712" s="18"/>
      <c r="K712" s="34">
        <v>1</v>
      </c>
      <c r="L712" s="10" t="s">
        <v>17</v>
      </c>
      <c r="M712" s="18" t="s">
        <v>592</v>
      </c>
    </row>
    <row r="713" s="4" customFormat="1" spans="1:13">
      <c r="A713" s="37" t="s">
        <v>1045</v>
      </c>
      <c r="B713" s="18" t="s">
        <v>699</v>
      </c>
      <c r="C713" s="18"/>
      <c r="D713" s="18"/>
      <c r="E713" s="18">
        <v>384</v>
      </c>
      <c r="F713" s="19">
        <v>1</v>
      </c>
      <c r="G713" s="19">
        <v>384</v>
      </c>
      <c r="H713" s="18">
        <f t="shared" si="11"/>
        <v>384</v>
      </c>
      <c r="I713" s="18" t="s">
        <v>591</v>
      </c>
      <c r="J713" s="18"/>
      <c r="K713" s="34">
        <v>1</v>
      </c>
      <c r="L713" s="10" t="s">
        <v>17</v>
      </c>
      <c r="M713" s="18" t="s">
        <v>592</v>
      </c>
    </row>
    <row r="714" s="4" customFormat="1" spans="1:13">
      <c r="A714" s="37" t="s">
        <v>1046</v>
      </c>
      <c r="B714" s="18" t="s">
        <v>699</v>
      </c>
      <c r="C714" s="18"/>
      <c r="D714" s="18"/>
      <c r="E714" s="18">
        <v>581</v>
      </c>
      <c r="F714" s="19">
        <v>1</v>
      </c>
      <c r="G714" s="19">
        <v>581</v>
      </c>
      <c r="H714" s="18">
        <f t="shared" si="11"/>
        <v>581</v>
      </c>
      <c r="I714" s="18" t="s">
        <v>591</v>
      </c>
      <c r="J714" s="18"/>
      <c r="K714" s="34">
        <v>1</v>
      </c>
      <c r="L714" s="10" t="s">
        <v>17</v>
      </c>
      <c r="M714" s="18" t="s">
        <v>592</v>
      </c>
    </row>
    <row r="715" s="4" customFormat="1" spans="1:13">
      <c r="A715" s="37" t="s">
        <v>1047</v>
      </c>
      <c r="B715" s="18" t="s">
        <v>699</v>
      </c>
      <c r="C715" s="18"/>
      <c r="D715" s="18"/>
      <c r="E715" s="18">
        <v>335</v>
      </c>
      <c r="F715" s="19">
        <v>1</v>
      </c>
      <c r="G715" s="19">
        <v>335</v>
      </c>
      <c r="H715" s="18">
        <f t="shared" si="11"/>
        <v>335</v>
      </c>
      <c r="I715" s="18" t="s">
        <v>591</v>
      </c>
      <c r="J715" s="18"/>
      <c r="K715" s="34">
        <v>1</v>
      </c>
      <c r="L715" s="10" t="s">
        <v>17</v>
      </c>
      <c r="M715" s="18" t="s">
        <v>592</v>
      </c>
    </row>
    <row r="716" s="4" customFormat="1" spans="1:13">
      <c r="A716" s="37" t="s">
        <v>1048</v>
      </c>
      <c r="B716" s="18" t="s">
        <v>699</v>
      </c>
      <c r="C716" s="18"/>
      <c r="D716" s="18"/>
      <c r="E716" s="18">
        <v>557</v>
      </c>
      <c r="F716" s="19">
        <v>56</v>
      </c>
      <c r="G716" s="19">
        <v>610</v>
      </c>
      <c r="H716" s="18">
        <f t="shared" si="11"/>
        <v>555</v>
      </c>
      <c r="I716" s="18" t="s">
        <v>591</v>
      </c>
      <c r="J716" s="18"/>
      <c r="K716" s="34">
        <v>1</v>
      </c>
      <c r="L716" s="10" t="s">
        <v>17</v>
      </c>
      <c r="M716" s="18" t="s">
        <v>592</v>
      </c>
    </row>
    <row r="717" s="4" customFormat="1" spans="1:13">
      <c r="A717" s="37" t="s">
        <v>1049</v>
      </c>
      <c r="B717" s="18" t="s">
        <v>699</v>
      </c>
      <c r="C717" s="18"/>
      <c r="D717" s="18"/>
      <c r="E717" s="18">
        <v>114</v>
      </c>
      <c r="F717" s="19">
        <v>1</v>
      </c>
      <c r="G717" s="19">
        <v>114</v>
      </c>
      <c r="H717" s="18">
        <f t="shared" si="11"/>
        <v>114</v>
      </c>
      <c r="I717" s="18" t="s">
        <v>591</v>
      </c>
      <c r="J717" s="18"/>
      <c r="K717" s="39">
        <v>1</v>
      </c>
      <c r="L717" s="10" t="s">
        <v>17</v>
      </c>
      <c r="M717" s="18" t="s">
        <v>592</v>
      </c>
    </row>
    <row r="718" s="4" customFormat="1" spans="1:13">
      <c r="A718" s="37" t="s">
        <v>1050</v>
      </c>
      <c r="B718" s="18" t="s">
        <v>699</v>
      </c>
      <c r="C718" s="18"/>
      <c r="D718" s="18"/>
      <c r="E718" s="18">
        <v>1232</v>
      </c>
      <c r="F718" s="19">
        <v>1</v>
      </c>
      <c r="G718" s="19">
        <v>1232</v>
      </c>
      <c r="H718" s="18">
        <f t="shared" si="11"/>
        <v>1232</v>
      </c>
      <c r="I718" s="18" t="s">
        <v>591</v>
      </c>
      <c r="J718" s="18"/>
      <c r="K718" s="34">
        <v>1</v>
      </c>
      <c r="L718" s="10" t="s">
        <v>17</v>
      </c>
      <c r="M718" s="18" t="s">
        <v>592</v>
      </c>
    </row>
    <row r="719" s="4" customFormat="1" spans="1:13">
      <c r="A719" s="37" t="s">
        <v>1051</v>
      </c>
      <c r="B719" s="18" t="s">
        <v>699</v>
      </c>
      <c r="C719" s="18"/>
      <c r="D719" s="18"/>
      <c r="E719" s="18">
        <v>822</v>
      </c>
      <c r="F719" s="19">
        <v>1</v>
      </c>
      <c r="G719" s="19">
        <v>821</v>
      </c>
      <c r="H719" s="18">
        <f t="shared" ref="H719:H782" si="12">G719-F719+1</f>
        <v>821</v>
      </c>
      <c r="I719" s="18" t="s">
        <v>591</v>
      </c>
      <c r="J719" s="18"/>
      <c r="K719" s="34">
        <v>1</v>
      </c>
      <c r="L719" s="10" t="s">
        <v>17</v>
      </c>
      <c r="M719" s="18" t="s">
        <v>592</v>
      </c>
    </row>
    <row r="720" s="4" customFormat="1" spans="1:13">
      <c r="A720" s="37" t="s">
        <v>1052</v>
      </c>
      <c r="B720" s="18" t="s">
        <v>699</v>
      </c>
      <c r="C720" s="18"/>
      <c r="D720" s="18"/>
      <c r="E720" s="18">
        <v>803</v>
      </c>
      <c r="F720" s="19">
        <v>1</v>
      </c>
      <c r="G720" s="19">
        <v>803</v>
      </c>
      <c r="H720" s="18">
        <f t="shared" si="12"/>
        <v>803</v>
      </c>
      <c r="I720" s="18" t="s">
        <v>591</v>
      </c>
      <c r="J720" s="18"/>
      <c r="K720" s="34">
        <v>1</v>
      </c>
      <c r="L720" s="10" t="s">
        <v>17</v>
      </c>
      <c r="M720" s="18" t="s">
        <v>592</v>
      </c>
    </row>
    <row r="721" s="4" customFormat="1" spans="1:13">
      <c r="A721" s="37" t="s">
        <v>1053</v>
      </c>
      <c r="B721" s="18" t="s">
        <v>699</v>
      </c>
      <c r="C721" s="18"/>
      <c r="D721" s="18"/>
      <c r="E721" s="18">
        <v>786</v>
      </c>
      <c r="F721" s="19">
        <v>1</v>
      </c>
      <c r="G721" s="19">
        <v>786</v>
      </c>
      <c r="H721" s="18">
        <f t="shared" si="12"/>
        <v>786</v>
      </c>
      <c r="I721" s="18" t="s">
        <v>591</v>
      </c>
      <c r="J721" s="18"/>
      <c r="K721" s="34">
        <v>1</v>
      </c>
      <c r="L721" s="10" t="s">
        <v>17</v>
      </c>
      <c r="M721" s="18" t="s">
        <v>592</v>
      </c>
    </row>
    <row r="722" s="4" customFormat="1" spans="1:13">
      <c r="A722" s="37" t="s">
        <v>1054</v>
      </c>
      <c r="B722" s="18" t="s">
        <v>699</v>
      </c>
      <c r="C722" s="18"/>
      <c r="D722" s="18"/>
      <c r="E722" s="18">
        <v>339</v>
      </c>
      <c r="F722" s="19">
        <v>1</v>
      </c>
      <c r="G722" s="19">
        <v>339</v>
      </c>
      <c r="H722" s="18">
        <f t="shared" si="12"/>
        <v>339</v>
      </c>
      <c r="I722" s="18" t="s">
        <v>591</v>
      </c>
      <c r="J722" s="18"/>
      <c r="K722" s="34">
        <v>1</v>
      </c>
      <c r="L722" s="10" t="s">
        <v>17</v>
      </c>
      <c r="M722" s="18" t="s">
        <v>592</v>
      </c>
    </row>
    <row r="723" s="4" customFormat="1" spans="1:13">
      <c r="A723" s="37" t="s">
        <v>1055</v>
      </c>
      <c r="B723" s="18" t="s">
        <v>699</v>
      </c>
      <c r="C723" s="18"/>
      <c r="D723" s="18"/>
      <c r="E723" s="18">
        <v>793</v>
      </c>
      <c r="F723" s="19">
        <v>29</v>
      </c>
      <c r="G723" s="19">
        <v>821</v>
      </c>
      <c r="H723" s="18">
        <f t="shared" si="12"/>
        <v>793</v>
      </c>
      <c r="I723" s="18" t="s">
        <v>591</v>
      </c>
      <c r="J723" s="18"/>
      <c r="K723" s="34">
        <v>1</v>
      </c>
      <c r="L723" s="10" t="s">
        <v>17</v>
      </c>
      <c r="M723" s="18" t="s">
        <v>592</v>
      </c>
    </row>
    <row r="724" s="4" customFormat="1" spans="1:13">
      <c r="A724" s="37" t="s">
        <v>1056</v>
      </c>
      <c r="B724" s="18" t="s">
        <v>699</v>
      </c>
      <c r="C724" s="18"/>
      <c r="D724" s="18"/>
      <c r="E724" s="18">
        <v>777</v>
      </c>
      <c r="F724" s="19">
        <v>1</v>
      </c>
      <c r="G724" s="19">
        <v>777</v>
      </c>
      <c r="H724" s="18">
        <f t="shared" si="12"/>
        <v>777</v>
      </c>
      <c r="I724" s="18" t="s">
        <v>591</v>
      </c>
      <c r="J724" s="18"/>
      <c r="K724" s="39">
        <v>1</v>
      </c>
      <c r="L724" s="10" t="s">
        <v>17</v>
      </c>
      <c r="M724" s="18" t="s">
        <v>592</v>
      </c>
    </row>
    <row r="725" s="4" customFormat="1" spans="1:13">
      <c r="A725" s="37" t="s">
        <v>1057</v>
      </c>
      <c r="B725" s="18" t="s">
        <v>699</v>
      </c>
      <c r="C725" s="18"/>
      <c r="D725" s="18"/>
      <c r="E725" s="18">
        <v>171</v>
      </c>
      <c r="F725" s="19">
        <v>1</v>
      </c>
      <c r="G725" s="19">
        <v>171</v>
      </c>
      <c r="H725" s="18">
        <f t="shared" si="12"/>
        <v>171</v>
      </c>
      <c r="I725" s="18" t="s">
        <v>591</v>
      </c>
      <c r="J725" s="18"/>
      <c r="K725" s="34">
        <v>1</v>
      </c>
      <c r="L725" s="10" t="s">
        <v>17</v>
      </c>
      <c r="M725" s="18" t="s">
        <v>592</v>
      </c>
    </row>
    <row r="726" s="4" customFormat="1" spans="1:13">
      <c r="A726" s="37" t="s">
        <v>1058</v>
      </c>
      <c r="B726" s="18" t="s">
        <v>699</v>
      </c>
      <c r="C726" s="18"/>
      <c r="D726" s="18"/>
      <c r="E726" s="18">
        <v>119</v>
      </c>
      <c r="F726" s="19">
        <v>1</v>
      </c>
      <c r="G726" s="19">
        <v>119</v>
      </c>
      <c r="H726" s="18">
        <f t="shared" si="12"/>
        <v>119</v>
      </c>
      <c r="I726" s="18" t="s">
        <v>591</v>
      </c>
      <c r="J726" s="18"/>
      <c r="K726" s="34">
        <v>1</v>
      </c>
      <c r="L726" s="10" t="s">
        <v>17</v>
      </c>
      <c r="M726" s="18" t="s">
        <v>592</v>
      </c>
    </row>
    <row r="727" s="4" customFormat="1" spans="1:13">
      <c r="A727" s="37" t="s">
        <v>1059</v>
      </c>
      <c r="B727" s="18" t="s">
        <v>699</v>
      </c>
      <c r="C727" s="18"/>
      <c r="D727" s="18"/>
      <c r="E727" s="18">
        <v>490</v>
      </c>
      <c r="F727" s="19">
        <v>1</v>
      </c>
      <c r="G727" s="19">
        <v>490</v>
      </c>
      <c r="H727" s="18">
        <f t="shared" si="12"/>
        <v>490</v>
      </c>
      <c r="I727" s="18" t="s">
        <v>591</v>
      </c>
      <c r="J727" s="18"/>
      <c r="K727" s="34">
        <v>1</v>
      </c>
      <c r="L727" s="10" t="s">
        <v>17</v>
      </c>
      <c r="M727" s="18" t="s">
        <v>592</v>
      </c>
    </row>
    <row r="728" s="4" customFormat="1" spans="1:13">
      <c r="A728" s="37" t="s">
        <v>1060</v>
      </c>
      <c r="B728" s="18" t="s">
        <v>699</v>
      </c>
      <c r="C728" s="18"/>
      <c r="D728" s="18"/>
      <c r="E728" s="18">
        <v>859</v>
      </c>
      <c r="F728" s="19">
        <v>1</v>
      </c>
      <c r="G728" s="19">
        <v>859</v>
      </c>
      <c r="H728" s="18">
        <f t="shared" si="12"/>
        <v>859</v>
      </c>
      <c r="I728" s="18" t="s">
        <v>591</v>
      </c>
      <c r="J728" s="18"/>
      <c r="K728" s="34">
        <v>1</v>
      </c>
      <c r="L728" s="10" t="s">
        <v>17</v>
      </c>
      <c r="M728" s="18" t="s">
        <v>592</v>
      </c>
    </row>
    <row r="729" s="4" customFormat="1" spans="1:13">
      <c r="A729" s="37" t="s">
        <v>1061</v>
      </c>
      <c r="B729" s="18" t="s">
        <v>699</v>
      </c>
      <c r="C729" s="18"/>
      <c r="D729" s="18"/>
      <c r="E729" s="18">
        <v>349</v>
      </c>
      <c r="F729" s="19">
        <v>1</v>
      </c>
      <c r="G729" s="19">
        <v>349</v>
      </c>
      <c r="H729" s="18">
        <f t="shared" si="12"/>
        <v>349</v>
      </c>
      <c r="I729" s="18" t="s">
        <v>591</v>
      </c>
      <c r="J729" s="18"/>
      <c r="K729" s="34">
        <v>1</v>
      </c>
      <c r="L729" s="10" t="s">
        <v>17</v>
      </c>
      <c r="M729" s="18" t="s">
        <v>592</v>
      </c>
    </row>
    <row r="730" s="4" customFormat="1" spans="1:13">
      <c r="A730" s="37" t="s">
        <v>1062</v>
      </c>
      <c r="B730" s="18" t="s">
        <v>699</v>
      </c>
      <c r="C730" s="18"/>
      <c r="D730" s="18"/>
      <c r="E730" s="18">
        <v>131</v>
      </c>
      <c r="F730" s="19">
        <v>1</v>
      </c>
      <c r="G730" s="19">
        <v>131</v>
      </c>
      <c r="H730" s="18">
        <f t="shared" si="12"/>
        <v>131</v>
      </c>
      <c r="I730" s="18" t="s">
        <v>591</v>
      </c>
      <c r="J730" s="18"/>
      <c r="K730" s="34">
        <v>1</v>
      </c>
      <c r="L730" s="10" t="s">
        <v>17</v>
      </c>
      <c r="M730" s="18" t="s">
        <v>592</v>
      </c>
    </row>
    <row r="731" s="4" customFormat="1" spans="1:13">
      <c r="A731" s="37" t="s">
        <v>1063</v>
      </c>
      <c r="B731" s="18" t="s">
        <v>1064</v>
      </c>
      <c r="C731" s="18"/>
      <c r="D731" s="18"/>
      <c r="E731" s="18">
        <v>1616</v>
      </c>
      <c r="F731" s="19">
        <v>1</v>
      </c>
      <c r="G731" s="19">
        <v>1616</v>
      </c>
      <c r="H731" s="18">
        <f t="shared" si="12"/>
        <v>1616</v>
      </c>
      <c r="I731" s="18" t="s">
        <v>602</v>
      </c>
      <c r="J731" s="18"/>
      <c r="K731" s="34">
        <v>1</v>
      </c>
      <c r="L731" s="10" t="s">
        <v>17</v>
      </c>
      <c r="M731" s="18" t="s">
        <v>592</v>
      </c>
    </row>
    <row r="732" s="4" customFormat="1" spans="1:13">
      <c r="A732" s="37" t="s">
        <v>1065</v>
      </c>
      <c r="B732" s="18" t="s">
        <v>1066</v>
      </c>
      <c r="C732" s="18"/>
      <c r="D732" s="18"/>
      <c r="E732" s="18">
        <v>1088</v>
      </c>
      <c r="F732" s="19">
        <v>1</v>
      </c>
      <c r="G732" s="19">
        <v>1089</v>
      </c>
      <c r="H732" s="18">
        <f t="shared" si="12"/>
        <v>1089</v>
      </c>
      <c r="I732" s="18" t="s">
        <v>591</v>
      </c>
      <c r="J732" s="18"/>
      <c r="K732" s="39">
        <v>1</v>
      </c>
      <c r="L732" s="10" t="s">
        <v>17</v>
      </c>
      <c r="M732" s="18" t="s">
        <v>592</v>
      </c>
    </row>
    <row r="733" s="4" customFormat="1" spans="1:13">
      <c r="A733" s="37" t="s">
        <v>1067</v>
      </c>
      <c r="B733" s="18" t="s">
        <v>1068</v>
      </c>
      <c r="C733" s="18"/>
      <c r="D733" s="18"/>
      <c r="E733" s="18">
        <v>1083</v>
      </c>
      <c r="F733" s="19">
        <v>1</v>
      </c>
      <c r="G733" s="19">
        <v>1084</v>
      </c>
      <c r="H733" s="18">
        <f t="shared" si="12"/>
        <v>1084</v>
      </c>
      <c r="I733" s="18" t="s">
        <v>591</v>
      </c>
      <c r="J733" s="18"/>
      <c r="K733" s="34">
        <v>1</v>
      </c>
      <c r="L733" s="10" t="s">
        <v>17</v>
      </c>
      <c r="M733" s="18" t="s">
        <v>592</v>
      </c>
    </row>
    <row r="734" s="4" customFormat="1" spans="1:13">
      <c r="A734" s="37" t="s">
        <v>1069</v>
      </c>
      <c r="B734" s="18" t="s">
        <v>1070</v>
      </c>
      <c r="C734" s="18"/>
      <c r="D734" s="18"/>
      <c r="E734" s="18">
        <v>1083</v>
      </c>
      <c r="F734" s="19">
        <v>1</v>
      </c>
      <c r="G734" s="19">
        <v>1084</v>
      </c>
      <c r="H734" s="18">
        <f t="shared" si="12"/>
        <v>1084</v>
      </c>
      <c r="I734" s="18" t="s">
        <v>591</v>
      </c>
      <c r="J734" s="18"/>
      <c r="K734" s="34">
        <v>1</v>
      </c>
      <c r="L734" s="10" t="s">
        <v>17</v>
      </c>
      <c r="M734" s="18" t="s">
        <v>592</v>
      </c>
    </row>
    <row r="735" s="4" customFormat="1" spans="1:13">
      <c r="A735" s="37" t="s">
        <v>1071</v>
      </c>
      <c r="B735" s="18" t="s">
        <v>1072</v>
      </c>
      <c r="C735" s="18"/>
      <c r="D735" s="18"/>
      <c r="E735" s="18">
        <v>1085</v>
      </c>
      <c r="F735" s="19">
        <v>1</v>
      </c>
      <c r="G735" s="19">
        <v>1086</v>
      </c>
      <c r="H735" s="18">
        <f t="shared" si="12"/>
        <v>1086</v>
      </c>
      <c r="I735" s="18" t="s">
        <v>591</v>
      </c>
      <c r="J735" s="18"/>
      <c r="K735" s="34">
        <v>1</v>
      </c>
      <c r="L735" s="10" t="s">
        <v>17</v>
      </c>
      <c r="M735" s="18" t="s">
        <v>592</v>
      </c>
    </row>
    <row r="736" s="4" customFormat="1" spans="1:13">
      <c r="A736" s="37" t="s">
        <v>1073</v>
      </c>
      <c r="B736" s="18" t="s">
        <v>1074</v>
      </c>
      <c r="C736" s="18"/>
      <c r="D736" s="18"/>
      <c r="E736" s="18">
        <v>1083</v>
      </c>
      <c r="F736" s="19">
        <v>1</v>
      </c>
      <c r="G736" s="19">
        <v>1084</v>
      </c>
      <c r="H736" s="18">
        <f t="shared" si="12"/>
        <v>1084</v>
      </c>
      <c r="I736" s="18" t="s">
        <v>591</v>
      </c>
      <c r="J736" s="18"/>
      <c r="K736" s="34">
        <v>1</v>
      </c>
      <c r="L736" s="10" t="s">
        <v>17</v>
      </c>
      <c r="M736" s="18" t="s">
        <v>592</v>
      </c>
    </row>
    <row r="737" s="4" customFormat="1" spans="1:13">
      <c r="A737" s="37" t="s">
        <v>1075</v>
      </c>
      <c r="B737" s="18" t="s">
        <v>1076</v>
      </c>
      <c r="C737" s="18"/>
      <c r="D737" s="18"/>
      <c r="E737" s="18">
        <v>1088</v>
      </c>
      <c r="F737" s="19">
        <v>1</v>
      </c>
      <c r="G737" s="19">
        <v>1089</v>
      </c>
      <c r="H737" s="18">
        <f t="shared" si="12"/>
        <v>1089</v>
      </c>
      <c r="I737" s="18" t="s">
        <v>591</v>
      </c>
      <c r="J737" s="18"/>
      <c r="K737" s="34">
        <v>1</v>
      </c>
      <c r="L737" s="10" t="s">
        <v>17</v>
      </c>
      <c r="M737" s="18" t="s">
        <v>592</v>
      </c>
    </row>
    <row r="738" s="4" customFormat="1" spans="1:13">
      <c r="A738" s="37" t="s">
        <v>1077</v>
      </c>
      <c r="B738" s="18" t="s">
        <v>1078</v>
      </c>
      <c r="C738" s="18"/>
      <c r="D738" s="18"/>
      <c r="E738" s="18">
        <v>1088</v>
      </c>
      <c r="F738" s="19">
        <v>1</v>
      </c>
      <c r="G738" s="19">
        <v>1089</v>
      </c>
      <c r="H738" s="18">
        <f t="shared" si="12"/>
        <v>1089</v>
      </c>
      <c r="I738" s="18" t="s">
        <v>591</v>
      </c>
      <c r="J738" s="18"/>
      <c r="K738" s="34">
        <v>1</v>
      </c>
      <c r="L738" s="10" t="s">
        <v>17</v>
      </c>
      <c r="M738" s="18" t="s">
        <v>592</v>
      </c>
    </row>
    <row r="739" s="4" customFormat="1" spans="1:13">
      <c r="A739" s="37" t="s">
        <v>1079</v>
      </c>
      <c r="B739" s="18" t="s">
        <v>1080</v>
      </c>
      <c r="C739" s="18"/>
      <c r="D739" s="18"/>
      <c r="E739" s="18">
        <v>1083</v>
      </c>
      <c r="F739" s="19">
        <v>1</v>
      </c>
      <c r="G739" s="19">
        <v>1084</v>
      </c>
      <c r="H739" s="18">
        <f t="shared" si="12"/>
        <v>1084</v>
      </c>
      <c r="I739" s="18" t="s">
        <v>591</v>
      </c>
      <c r="J739" s="18"/>
      <c r="K739" s="39">
        <v>1</v>
      </c>
      <c r="L739" s="10" t="s">
        <v>17</v>
      </c>
      <c r="M739" s="18" t="s">
        <v>592</v>
      </c>
    </row>
    <row r="740" s="4" customFormat="1" spans="1:13">
      <c r="A740" s="37" t="s">
        <v>1081</v>
      </c>
      <c r="B740" s="18" t="s">
        <v>1082</v>
      </c>
      <c r="C740" s="18"/>
      <c r="D740" s="18"/>
      <c r="E740" s="18">
        <v>890</v>
      </c>
      <c r="F740" s="19">
        <v>1</v>
      </c>
      <c r="G740" s="19">
        <v>879</v>
      </c>
      <c r="H740" s="18">
        <f t="shared" si="12"/>
        <v>879</v>
      </c>
      <c r="I740" s="18" t="s">
        <v>591</v>
      </c>
      <c r="J740" s="18"/>
      <c r="K740" s="34">
        <v>1</v>
      </c>
      <c r="L740" s="10" t="s">
        <v>17</v>
      </c>
      <c r="M740" s="18" t="s">
        <v>592</v>
      </c>
    </row>
    <row r="741" s="4" customFormat="1" spans="1:13">
      <c r="A741" s="37" t="s">
        <v>1083</v>
      </c>
      <c r="B741" s="18" t="s">
        <v>1084</v>
      </c>
      <c r="C741" s="18"/>
      <c r="D741" s="18"/>
      <c r="E741" s="18">
        <v>1088</v>
      </c>
      <c r="F741" s="19">
        <v>1</v>
      </c>
      <c r="G741" s="19">
        <v>1889</v>
      </c>
      <c r="H741" s="18">
        <f t="shared" si="12"/>
        <v>1889</v>
      </c>
      <c r="I741" s="18" t="s">
        <v>591</v>
      </c>
      <c r="J741" s="18"/>
      <c r="K741" s="34">
        <v>1</v>
      </c>
      <c r="L741" s="10" t="s">
        <v>17</v>
      </c>
      <c r="M741" s="18" t="s">
        <v>592</v>
      </c>
    </row>
    <row r="742" s="4" customFormat="1" spans="1:13">
      <c r="A742" s="37" t="s">
        <v>1085</v>
      </c>
      <c r="B742" s="18" t="s">
        <v>1086</v>
      </c>
      <c r="C742" s="18"/>
      <c r="D742" s="18"/>
      <c r="E742" s="18">
        <v>1088</v>
      </c>
      <c r="F742" s="19">
        <v>1</v>
      </c>
      <c r="G742" s="19">
        <v>1089</v>
      </c>
      <c r="H742" s="18">
        <f t="shared" si="12"/>
        <v>1089</v>
      </c>
      <c r="I742" s="18" t="s">
        <v>591</v>
      </c>
      <c r="J742" s="18"/>
      <c r="K742" s="34">
        <v>1</v>
      </c>
      <c r="L742" s="10" t="s">
        <v>17</v>
      </c>
      <c r="M742" s="18" t="s">
        <v>592</v>
      </c>
    </row>
    <row r="743" s="4" customFormat="1" spans="1:13">
      <c r="A743" s="37" t="s">
        <v>1087</v>
      </c>
      <c r="B743" s="18" t="s">
        <v>1088</v>
      </c>
      <c r="C743" s="18"/>
      <c r="D743" s="18"/>
      <c r="E743" s="18">
        <v>1081</v>
      </c>
      <c r="F743" s="19">
        <v>1</v>
      </c>
      <c r="G743" s="19">
        <v>1082</v>
      </c>
      <c r="H743" s="18">
        <f t="shared" si="12"/>
        <v>1082</v>
      </c>
      <c r="I743" s="18" t="s">
        <v>591</v>
      </c>
      <c r="J743" s="18"/>
      <c r="K743" s="34">
        <v>1</v>
      </c>
      <c r="L743" s="10" t="s">
        <v>17</v>
      </c>
      <c r="M743" s="18" t="s">
        <v>592</v>
      </c>
    </row>
    <row r="744" s="4" customFormat="1" spans="1:13">
      <c r="A744" s="37" t="s">
        <v>1089</v>
      </c>
      <c r="B744" s="18" t="s">
        <v>1090</v>
      </c>
      <c r="C744" s="18"/>
      <c r="D744" s="18"/>
      <c r="E744" s="18">
        <v>835</v>
      </c>
      <c r="F744" s="19">
        <v>1</v>
      </c>
      <c r="G744" s="19">
        <v>835</v>
      </c>
      <c r="H744" s="18">
        <f t="shared" si="12"/>
        <v>835</v>
      </c>
      <c r="I744" s="18" t="s">
        <v>591</v>
      </c>
      <c r="J744" s="18"/>
      <c r="K744" s="34">
        <v>1</v>
      </c>
      <c r="L744" s="10" t="s">
        <v>17</v>
      </c>
      <c r="M744" s="18" t="s">
        <v>592</v>
      </c>
    </row>
    <row r="745" s="4" customFormat="1" spans="1:13">
      <c r="A745" s="37" t="s">
        <v>1091</v>
      </c>
      <c r="B745" s="18" t="s">
        <v>1092</v>
      </c>
      <c r="C745" s="18"/>
      <c r="D745" s="18"/>
      <c r="E745" s="18">
        <v>1075</v>
      </c>
      <c r="F745" s="19">
        <v>1</v>
      </c>
      <c r="G745" s="19">
        <v>1075</v>
      </c>
      <c r="H745" s="18">
        <f t="shared" si="12"/>
        <v>1075</v>
      </c>
      <c r="I745" s="18" t="s">
        <v>591</v>
      </c>
      <c r="J745" s="18"/>
      <c r="K745" s="34">
        <v>1</v>
      </c>
      <c r="L745" s="10" t="s">
        <v>17</v>
      </c>
      <c r="M745" s="18" t="s">
        <v>592</v>
      </c>
    </row>
    <row r="746" s="4" customFormat="1" spans="1:13">
      <c r="A746" s="37" t="s">
        <v>1093</v>
      </c>
      <c r="B746" s="18" t="s">
        <v>1094</v>
      </c>
      <c r="C746" s="18"/>
      <c r="D746" s="18"/>
      <c r="E746" s="18">
        <v>1088</v>
      </c>
      <c r="F746" s="19">
        <v>1</v>
      </c>
      <c r="G746" s="19">
        <v>1089</v>
      </c>
      <c r="H746" s="18">
        <f t="shared" si="12"/>
        <v>1089</v>
      </c>
      <c r="I746" s="18" t="s">
        <v>591</v>
      </c>
      <c r="J746" s="18"/>
      <c r="K746" s="34">
        <v>1</v>
      </c>
      <c r="L746" s="10" t="s">
        <v>17</v>
      </c>
      <c r="M746" s="18" t="s">
        <v>592</v>
      </c>
    </row>
    <row r="747" s="4" customFormat="1" spans="1:13">
      <c r="A747" s="37" t="s">
        <v>1095</v>
      </c>
      <c r="B747" s="18" t="s">
        <v>1096</v>
      </c>
      <c r="C747" s="18"/>
      <c r="D747" s="18"/>
      <c r="E747" s="18">
        <v>1088</v>
      </c>
      <c r="F747" s="19">
        <v>1</v>
      </c>
      <c r="G747" s="19">
        <v>1089</v>
      </c>
      <c r="H747" s="18">
        <f t="shared" si="12"/>
        <v>1089</v>
      </c>
      <c r="I747" s="18" t="s">
        <v>591</v>
      </c>
      <c r="J747" s="18"/>
      <c r="K747" s="34">
        <v>1</v>
      </c>
      <c r="L747" s="10" t="s">
        <v>17</v>
      </c>
      <c r="M747" s="18" t="s">
        <v>592</v>
      </c>
    </row>
    <row r="748" s="4" customFormat="1" spans="1:13">
      <c r="A748" s="37" t="s">
        <v>1097</v>
      </c>
      <c r="B748" s="18" t="s">
        <v>1098</v>
      </c>
      <c r="C748" s="18"/>
      <c r="D748" s="18"/>
      <c r="E748" s="18">
        <v>890</v>
      </c>
      <c r="F748" s="19">
        <v>1</v>
      </c>
      <c r="G748" s="19">
        <v>879</v>
      </c>
      <c r="H748" s="18">
        <f t="shared" si="12"/>
        <v>879</v>
      </c>
      <c r="I748" s="18" t="s">
        <v>591</v>
      </c>
      <c r="J748" s="18"/>
      <c r="K748" s="39">
        <v>1</v>
      </c>
      <c r="L748" s="10" t="s">
        <v>17</v>
      </c>
      <c r="M748" s="18" t="s">
        <v>592</v>
      </c>
    </row>
    <row r="749" s="4" customFormat="1" spans="1:13">
      <c r="A749" s="37" t="s">
        <v>1099</v>
      </c>
      <c r="B749" s="18" t="s">
        <v>1100</v>
      </c>
      <c r="C749" s="18"/>
      <c r="D749" s="18"/>
      <c r="E749" s="18">
        <v>835</v>
      </c>
      <c r="F749" s="19">
        <v>1</v>
      </c>
      <c r="G749" s="19">
        <v>835</v>
      </c>
      <c r="H749" s="18">
        <f t="shared" si="12"/>
        <v>835</v>
      </c>
      <c r="I749" s="18" t="s">
        <v>591</v>
      </c>
      <c r="J749" s="18"/>
      <c r="K749" s="34">
        <v>1</v>
      </c>
      <c r="L749" s="10" t="s">
        <v>17</v>
      </c>
      <c r="M749" s="18" t="s">
        <v>592</v>
      </c>
    </row>
    <row r="750" s="4" customFormat="1" spans="1:13">
      <c r="A750" s="37" t="s">
        <v>1101</v>
      </c>
      <c r="B750" s="18" t="s">
        <v>1102</v>
      </c>
      <c r="C750" s="18"/>
      <c r="D750" s="18"/>
      <c r="E750" s="18">
        <v>890</v>
      </c>
      <c r="F750" s="19">
        <v>1</v>
      </c>
      <c r="G750" s="19">
        <v>890</v>
      </c>
      <c r="H750" s="18">
        <f t="shared" si="12"/>
        <v>890</v>
      </c>
      <c r="I750" s="18" t="s">
        <v>591</v>
      </c>
      <c r="J750" s="18"/>
      <c r="K750" s="34">
        <v>1</v>
      </c>
      <c r="L750" s="10" t="s">
        <v>17</v>
      </c>
      <c r="M750" s="18" t="s">
        <v>592</v>
      </c>
    </row>
    <row r="751" s="4" customFormat="1" spans="1:13">
      <c r="A751" s="37" t="s">
        <v>1103</v>
      </c>
      <c r="B751" s="18" t="s">
        <v>1104</v>
      </c>
      <c r="C751" s="18"/>
      <c r="D751" s="18"/>
      <c r="E751" s="18">
        <v>890</v>
      </c>
      <c r="F751" s="19">
        <v>1</v>
      </c>
      <c r="G751" s="19">
        <v>879</v>
      </c>
      <c r="H751" s="18">
        <f t="shared" si="12"/>
        <v>879</v>
      </c>
      <c r="I751" s="18" t="s">
        <v>591</v>
      </c>
      <c r="J751" s="18"/>
      <c r="K751" s="34">
        <v>1</v>
      </c>
      <c r="L751" s="10" t="s">
        <v>17</v>
      </c>
      <c r="M751" s="18" t="s">
        <v>592</v>
      </c>
    </row>
    <row r="752" s="4" customFormat="1" spans="1:13">
      <c r="A752" s="37" t="s">
        <v>1105</v>
      </c>
      <c r="B752" s="18" t="s">
        <v>1106</v>
      </c>
      <c r="C752" s="18"/>
      <c r="D752" s="18"/>
      <c r="E752" s="18">
        <v>835</v>
      </c>
      <c r="F752" s="19">
        <v>1</v>
      </c>
      <c r="G752" s="19">
        <v>835</v>
      </c>
      <c r="H752" s="18">
        <f t="shared" si="12"/>
        <v>835</v>
      </c>
      <c r="I752" s="18" t="s">
        <v>591</v>
      </c>
      <c r="J752" s="18"/>
      <c r="K752" s="34">
        <v>1</v>
      </c>
      <c r="L752" s="10" t="s">
        <v>17</v>
      </c>
      <c r="M752" s="18" t="s">
        <v>592</v>
      </c>
    </row>
    <row r="753" s="4" customFormat="1" spans="1:13">
      <c r="A753" s="37" t="s">
        <v>1107</v>
      </c>
      <c r="B753" s="18" t="s">
        <v>1108</v>
      </c>
      <c r="C753" s="18"/>
      <c r="D753" s="18"/>
      <c r="E753" s="18">
        <v>1088</v>
      </c>
      <c r="F753" s="19">
        <v>1</v>
      </c>
      <c r="G753" s="19">
        <v>1089</v>
      </c>
      <c r="H753" s="18">
        <f t="shared" si="12"/>
        <v>1089</v>
      </c>
      <c r="I753" s="18" t="s">
        <v>591</v>
      </c>
      <c r="J753" s="18"/>
      <c r="K753" s="34">
        <v>1</v>
      </c>
      <c r="L753" s="10" t="s">
        <v>17</v>
      </c>
      <c r="M753" s="18" t="s">
        <v>592</v>
      </c>
    </row>
    <row r="754" s="4" customFormat="1" spans="1:13">
      <c r="A754" s="37" t="s">
        <v>1109</v>
      </c>
      <c r="B754" s="18" t="s">
        <v>1110</v>
      </c>
      <c r="C754" s="18"/>
      <c r="D754" s="18"/>
      <c r="E754" s="18">
        <v>1088</v>
      </c>
      <c r="F754" s="19">
        <v>1</v>
      </c>
      <c r="G754" s="19">
        <v>1089</v>
      </c>
      <c r="H754" s="18">
        <f t="shared" si="12"/>
        <v>1089</v>
      </c>
      <c r="I754" s="18" t="s">
        <v>591</v>
      </c>
      <c r="J754" s="18"/>
      <c r="K754" s="34">
        <v>1</v>
      </c>
      <c r="L754" s="10" t="s">
        <v>17</v>
      </c>
      <c r="M754" s="18" t="s">
        <v>592</v>
      </c>
    </row>
    <row r="755" s="4" customFormat="1" spans="1:13">
      <c r="A755" s="37" t="s">
        <v>1111</v>
      </c>
      <c r="B755" s="18" t="s">
        <v>1112</v>
      </c>
      <c r="C755" s="18"/>
      <c r="D755" s="18"/>
      <c r="E755" s="18">
        <v>890</v>
      </c>
      <c r="F755" s="19">
        <v>1</v>
      </c>
      <c r="G755" s="19">
        <v>879</v>
      </c>
      <c r="H755" s="18">
        <f t="shared" si="12"/>
        <v>879</v>
      </c>
      <c r="I755" s="18" t="s">
        <v>591</v>
      </c>
      <c r="J755" s="18"/>
      <c r="K755" s="39">
        <v>1</v>
      </c>
      <c r="L755" s="10" t="s">
        <v>17</v>
      </c>
      <c r="M755" s="18" t="s">
        <v>592</v>
      </c>
    </row>
    <row r="756" s="4" customFormat="1" spans="1:13">
      <c r="A756" s="37" t="s">
        <v>1113</v>
      </c>
      <c r="B756" s="18" t="s">
        <v>1114</v>
      </c>
      <c r="C756" s="18"/>
      <c r="D756" s="18"/>
      <c r="E756" s="18">
        <v>835</v>
      </c>
      <c r="F756" s="19">
        <v>1</v>
      </c>
      <c r="G756" s="19">
        <v>835</v>
      </c>
      <c r="H756" s="18">
        <f t="shared" si="12"/>
        <v>835</v>
      </c>
      <c r="I756" s="18" t="s">
        <v>591</v>
      </c>
      <c r="J756" s="18"/>
      <c r="K756" s="34">
        <v>1</v>
      </c>
      <c r="L756" s="10" t="s">
        <v>17</v>
      </c>
      <c r="M756" s="18" t="s">
        <v>592</v>
      </c>
    </row>
    <row r="757" s="4" customFormat="1" spans="1:13">
      <c r="A757" s="37" t="s">
        <v>1115</v>
      </c>
      <c r="B757" s="18" t="s">
        <v>1116</v>
      </c>
      <c r="C757" s="18"/>
      <c r="D757" s="18"/>
      <c r="E757" s="18">
        <v>835</v>
      </c>
      <c r="F757" s="19">
        <v>1</v>
      </c>
      <c r="G757" s="19">
        <v>835</v>
      </c>
      <c r="H757" s="18">
        <f t="shared" si="12"/>
        <v>835</v>
      </c>
      <c r="I757" s="18" t="s">
        <v>591</v>
      </c>
      <c r="J757" s="18"/>
      <c r="K757" s="34">
        <v>1</v>
      </c>
      <c r="L757" s="10" t="s">
        <v>17</v>
      </c>
      <c r="M757" s="18" t="s">
        <v>592</v>
      </c>
    </row>
    <row r="758" s="4" customFormat="1" spans="1:13">
      <c r="A758" s="37" t="s">
        <v>1117</v>
      </c>
      <c r="B758" s="18" t="s">
        <v>1118</v>
      </c>
      <c r="C758" s="18"/>
      <c r="D758" s="18"/>
      <c r="E758" s="18">
        <v>835</v>
      </c>
      <c r="F758" s="19">
        <v>1</v>
      </c>
      <c r="G758" s="19">
        <v>835</v>
      </c>
      <c r="H758" s="18">
        <f t="shared" si="12"/>
        <v>835</v>
      </c>
      <c r="I758" s="18" t="s">
        <v>591</v>
      </c>
      <c r="J758" s="18"/>
      <c r="K758" s="34">
        <v>1</v>
      </c>
      <c r="L758" s="10" t="s">
        <v>17</v>
      </c>
      <c r="M758" s="18" t="s">
        <v>592</v>
      </c>
    </row>
    <row r="759" s="4" customFormat="1" spans="1:13">
      <c r="A759" s="37" t="s">
        <v>1119</v>
      </c>
      <c r="B759" s="18" t="s">
        <v>1120</v>
      </c>
      <c r="C759" s="18"/>
      <c r="D759" s="18"/>
      <c r="E759" s="18">
        <v>1616</v>
      </c>
      <c r="F759" s="19">
        <v>1</v>
      </c>
      <c r="G759" s="19">
        <v>1616</v>
      </c>
      <c r="H759" s="18">
        <f t="shared" si="12"/>
        <v>1616</v>
      </c>
      <c r="I759" s="18" t="s">
        <v>602</v>
      </c>
      <c r="J759" s="18"/>
      <c r="K759" s="34">
        <v>1</v>
      </c>
      <c r="L759" s="10" t="s">
        <v>17</v>
      </c>
      <c r="M759" s="18" t="s">
        <v>592</v>
      </c>
    </row>
    <row r="760" s="4" customFormat="1" spans="1:13">
      <c r="A760" s="37" t="s">
        <v>1121</v>
      </c>
      <c r="B760" s="18" t="s">
        <v>1122</v>
      </c>
      <c r="C760" s="18"/>
      <c r="D760" s="18"/>
      <c r="E760" s="18">
        <v>313</v>
      </c>
      <c r="F760" s="19">
        <v>317</v>
      </c>
      <c r="G760" s="19">
        <v>629</v>
      </c>
      <c r="H760" s="18">
        <f t="shared" si="12"/>
        <v>313</v>
      </c>
      <c r="I760" s="18" t="s">
        <v>591</v>
      </c>
      <c r="J760" s="18"/>
      <c r="K760" s="34">
        <v>1</v>
      </c>
      <c r="L760" s="10" t="s">
        <v>17</v>
      </c>
      <c r="M760" s="18" t="s">
        <v>592</v>
      </c>
    </row>
    <row r="761" s="4" customFormat="1" spans="1:13">
      <c r="A761" s="37" t="s">
        <v>1123</v>
      </c>
      <c r="B761" s="18" t="s">
        <v>1124</v>
      </c>
      <c r="C761" s="18"/>
      <c r="D761" s="18"/>
      <c r="E761" s="18">
        <v>1616</v>
      </c>
      <c r="F761" s="19">
        <v>1</v>
      </c>
      <c r="G761" s="19">
        <v>1616</v>
      </c>
      <c r="H761" s="18">
        <f t="shared" si="12"/>
        <v>1616</v>
      </c>
      <c r="I761" s="18" t="s">
        <v>602</v>
      </c>
      <c r="J761" s="18"/>
      <c r="K761" s="34">
        <v>1</v>
      </c>
      <c r="L761" s="10" t="s">
        <v>17</v>
      </c>
      <c r="M761" s="18" t="s">
        <v>592</v>
      </c>
    </row>
    <row r="762" s="4" customFormat="1" spans="1:13">
      <c r="A762" s="37" t="s">
        <v>1125</v>
      </c>
      <c r="B762" s="18" t="s">
        <v>1126</v>
      </c>
      <c r="C762" s="18"/>
      <c r="D762" s="18"/>
      <c r="E762" s="18">
        <v>890</v>
      </c>
      <c r="F762" s="19">
        <v>1</v>
      </c>
      <c r="G762" s="19">
        <v>879</v>
      </c>
      <c r="H762" s="18">
        <f t="shared" si="12"/>
        <v>879</v>
      </c>
      <c r="I762" s="18" t="s">
        <v>591</v>
      </c>
      <c r="J762" s="18"/>
      <c r="K762" s="39">
        <v>1</v>
      </c>
      <c r="L762" s="10" t="s">
        <v>17</v>
      </c>
      <c r="M762" s="18" t="s">
        <v>592</v>
      </c>
    </row>
    <row r="763" s="4" customFormat="1" spans="1:13">
      <c r="A763" s="37" t="s">
        <v>1127</v>
      </c>
      <c r="B763" s="18" t="s">
        <v>1128</v>
      </c>
      <c r="C763" s="18"/>
      <c r="D763" s="18"/>
      <c r="E763" s="18">
        <v>1088</v>
      </c>
      <c r="F763" s="19">
        <v>1</v>
      </c>
      <c r="G763" s="19">
        <v>1089</v>
      </c>
      <c r="H763" s="18">
        <f t="shared" si="12"/>
        <v>1089</v>
      </c>
      <c r="I763" s="18" t="s">
        <v>591</v>
      </c>
      <c r="J763" s="18"/>
      <c r="K763" s="34">
        <v>1</v>
      </c>
      <c r="L763" s="10" t="s">
        <v>17</v>
      </c>
      <c r="M763" s="18" t="s">
        <v>592</v>
      </c>
    </row>
    <row r="764" s="4" customFormat="1" spans="1:13">
      <c r="A764" s="37" t="s">
        <v>1129</v>
      </c>
      <c r="B764" s="18" t="s">
        <v>1130</v>
      </c>
      <c r="C764" s="18"/>
      <c r="D764" s="18"/>
      <c r="E764" s="18">
        <v>890</v>
      </c>
      <c r="F764" s="19">
        <v>1</v>
      </c>
      <c r="G764" s="19">
        <v>879</v>
      </c>
      <c r="H764" s="18">
        <f t="shared" si="12"/>
        <v>879</v>
      </c>
      <c r="I764" s="18" t="s">
        <v>591</v>
      </c>
      <c r="J764" s="18"/>
      <c r="K764" s="34">
        <v>1</v>
      </c>
      <c r="L764" s="10" t="s">
        <v>17</v>
      </c>
      <c r="M764" s="18" t="s">
        <v>592</v>
      </c>
    </row>
    <row r="765" s="4" customFormat="1" spans="1:13">
      <c r="A765" s="37" t="s">
        <v>1131</v>
      </c>
      <c r="B765" s="18" t="s">
        <v>1132</v>
      </c>
      <c r="C765" s="18"/>
      <c r="D765" s="18"/>
      <c r="E765" s="18">
        <v>1616</v>
      </c>
      <c r="F765" s="19">
        <v>1</v>
      </c>
      <c r="G765" s="19">
        <v>1616</v>
      </c>
      <c r="H765" s="18">
        <f t="shared" si="12"/>
        <v>1616</v>
      </c>
      <c r="I765" s="18" t="s">
        <v>602</v>
      </c>
      <c r="J765" s="18"/>
      <c r="K765" s="34">
        <v>1</v>
      </c>
      <c r="L765" s="10" t="s">
        <v>17</v>
      </c>
      <c r="M765" s="18" t="s">
        <v>592</v>
      </c>
    </row>
    <row r="766" s="4" customFormat="1" spans="1:13">
      <c r="A766" s="37" t="s">
        <v>1133</v>
      </c>
      <c r="B766" s="18" t="s">
        <v>1134</v>
      </c>
      <c r="C766" s="18"/>
      <c r="D766" s="18"/>
      <c r="E766" s="18">
        <v>1088</v>
      </c>
      <c r="F766" s="19">
        <v>1</v>
      </c>
      <c r="G766" s="19">
        <v>1089</v>
      </c>
      <c r="H766" s="18">
        <f t="shared" si="12"/>
        <v>1089</v>
      </c>
      <c r="I766" s="18" t="s">
        <v>591</v>
      </c>
      <c r="J766" s="18"/>
      <c r="K766" s="34">
        <v>1</v>
      </c>
      <c r="L766" s="10" t="s">
        <v>17</v>
      </c>
      <c r="M766" s="18" t="s">
        <v>592</v>
      </c>
    </row>
    <row r="767" s="4" customFormat="1" spans="1:13">
      <c r="A767" s="37" t="s">
        <v>1135</v>
      </c>
      <c r="B767" s="18" t="s">
        <v>1136</v>
      </c>
      <c r="C767" s="18"/>
      <c r="D767" s="18"/>
      <c r="E767" s="18">
        <v>890</v>
      </c>
      <c r="F767" s="19">
        <v>3</v>
      </c>
      <c r="G767" s="19">
        <v>351</v>
      </c>
      <c r="H767" s="18">
        <f t="shared" si="12"/>
        <v>349</v>
      </c>
      <c r="I767" s="18" t="s">
        <v>591</v>
      </c>
      <c r="J767" s="18"/>
      <c r="K767" s="34">
        <v>1</v>
      </c>
      <c r="L767" s="10" t="s">
        <v>17</v>
      </c>
      <c r="M767" s="18" t="s">
        <v>592</v>
      </c>
    </row>
    <row r="768" s="4" customFormat="1" spans="1:13">
      <c r="A768" s="37" t="s">
        <v>1137</v>
      </c>
      <c r="B768" s="18" t="s">
        <v>1138</v>
      </c>
      <c r="C768" s="18"/>
      <c r="D768" s="18"/>
      <c r="E768" s="18">
        <v>890</v>
      </c>
      <c r="F768" s="19">
        <v>3</v>
      </c>
      <c r="G768" s="19">
        <v>351</v>
      </c>
      <c r="H768" s="18">
        <f t="shared" si="12"/>
        <v>349</v>
      </c>
      <c r="I768" s="18" t="s">
        <v>591</v>
      </c>
      <c r="J768" s="18"/>
      <c r="K768" s="34">
        <v>1</v>
      </c>
      <c r="L768" s="10" t="s">
        <v>17</v>
      </c>
      <c r="M768" s="18" t="s">
        <v>592</v>
      </c>
    </row>
    <row r="769" s="4" customFormat="1" spans="1:13">
      <c r="A769" s="37" t="s">
        <v>1139</v>
      </c>
      <c r="B769" s="18" t="s">
        <v>1140</v>
      </c>
      <c r="C769" s="18"/>
      <c r="D769" s="18"/>
      <c r="E769" s="18">
        <v>890</v>
      </c>
      <c r="F769" s="19">
        <v>3</v>
      </c>
      <c r="G769" s="19">
        <v>351</v>
      </c>
      <c r="H769" s="18">
        <f t="shared" si="12"/>
        <v>349</v>
      </c>
      <c r="I769" s="18" t="s">
        <v>591</v>
      </c>
      <c r="J769" s="18"/>
      <c r="K769" s="39">
        <v>1</v>
      </c>
      <c r="L769" s="10" t="s">
        <v>17</v>
      </c>
      <c r="M769" s="18" t="s">
        <v>592</v>
      </c>
    </row>
    <row r="770" s="4" customFormat="1" spans="1:13">
      <c r="A770" s="37" t="s">
        <v>1141</v>
      </c>
      <c r="B770" s="18" t="s">
        <v>1142</v>
      </c>
      <c r="C770" s="18"/>
      <c r="D770" s="18"/>
      <c r="E770" s="18">
        <v>890</v>
      </c>
      <c r="F770" s="19">
        <v>3</v>
      </c>
      <c r="G770" s="19">
        <v>351</v>
      </c>
      <c r="H770" s="18">
        <f t="shared" si="12"/>
        <v>349</v>
      </c>
      <c r="I770" s="18" t="s">
        <v>591</v>
      </c>
      <c r="J770" s="18"/>
      <c r="K770" s="34">
        <v>1</v>
      </c>
      <c r="L770" s="10" t="s">
        <v>17</v>
      </c>
      <c r="M770" s="18" t="s">
        <v>592</v>
      </c>
    </row>
    <row r="771" s="4" customFormat="1" spans="1:13">
      <c r="A771" s="37" t="s">
        <v>1143</v>
      </c>
      <c r="B771" s="18" t="s">
        <v>1144</v>
      </c>
      <c r="C771" s="18"/>
      <c r="D771" s="18"/>
      <c r="E771" s="18">
        <v>1088</v>
      </c>
      <c r="F771" s="19">
        <v>1</v>
      </c>
      <c r="G771" s="19">
        <v>1089</v>
      </c>
      <c r="H771" s="18">
        <f t="shared" si="12"/>
        <v>1089</v>
      </c>
      <c r="I771" s="18" t="s">
        <v>591</v>
      </c>
      <c r="J771" s="18"/>
      <c r="K771" s="34">
        <v>1</v>
      </c>
      <c r="L771" s="10" t="s">
        <v>17</v>
      </c>
      <c r="M771" s="18" t="s">
        <v>592</v>
      </c>
    </row>
    <row r="772" s="4" customFormat="1" spans="1:13">
      <c r="A772" s="37" t="s">
        <v>1145</v>
      </c>
      <c r="B772" s="18" t="s">
        <v>1146</v>
      </c>
      <c r="C772" s="18"/>
      <c r="D772" s="18"/>
      <c r="E772" s="18">
        <v>1088</v>
      </c>
      <c r="F772" s="19">
        <v>1</v>
      </c>
      <c r="G772" s="19">
        <v>1089</v>
      </c>
      <c r="H772" s="18">
        <f t="shared" si="12"/>
        <v>1089</v>
      </c>
      <c r="I772" s="18" t="s">
        <v>591</v>
      </c>
      <c r="J772" s="18"/>
      <c r="K772" s="34">
        <v>1</v>
      </c>
      <c r="L772" s="10" t="s">
        <v>17</v>
      </c>
      <c r="M772" s="18" t="s">
        <v>592</v>
      </c>
    </row>
    <row r="773" s="4" customFormat="1" spans="1:13">
      <c r="A773" s="37" t="s">
        <v>1147</v>
      </c>
      <c r="B773" s="18" t="s">
        <v>1148</v>
      </c>
      <c r="C773" s="18"/>
      <c r="D773" s="18"/>
      <c r="E773" s="18">
        <v>835</v>
      </c>
      <c r="F773" s="19">
        <v>1</v>
      </c>
      <c r="G773" s="19">
        <v>835</v>
      </c>
      <c r="H773" s="18">
        <f t="shared" si="12"/>
        <v>835</v>
      </c>
      <c r="I773" s="18" t="s">
        <v>591</v>
      </c>
      <c r="J773" s="18"/>
      <c r="K773" s="34">
        <v>1</v>
      </c>
      <c r="L773" s="10" t="s">
        <v>17</v>
      </c>
      <c r="M773" s="18" t="s">
        <v>592</v>
      </c>
    </row>
    <row r="774" s="4" customFormat="1" spans="1:13">
      <c r="A774" s="37" t="s">
        <v>1149</v>
      </c>
      <c r="B774" s="18" t="s">
        <v>1150</v>
      </c>
      <c r="C774" s="18"/>
      <c r="D774" s="18"/>
      <c r="E774" s="18">
        <v>890</v>
      </c>
      <c r="F774" s="19">
        <v>3</v>
      </c>
      <c r="G774" s="19">
        <v>351</v>
      </c>
      <c r="H774" s="18">
        <f t="shared" si="12"/>
        <v>349</v>
      </c>
      <c r="I774" s="18" t="s">
        <v>591</v>
      </c>
      <c r="J774" s="18"/>
      <c r="K774" s="34">
        <v>1</v>
      </c>
      <c r="L774" s="10" t="s">
        <v>17</v>
      </c>
      <c r="M774" s="18" t="s">
        <v>592</v>
      </c>
    </row>
    <row r="775" s="4" customFormat="1" spans="1:13">
      <c r="A775" s="37" t="s">
        <v>1151</v>
      </c>
      <c r="B775" s="18" t="s">
        <v>1152</v>
      </c>
      <c r="C775" s="18"/>
      <c r="D775" s="18"/>
      <c r="E775" s="18">
        <v>1088</v>
      </c>
      <c r="F775" s="19">
        <v>1</v>
      </c>
      <c r="G775" s="19">
        <v>1089</v>
      </c>
      <c r="H775" s="18">
        <f t="shared" si="12"/>
        <v>1089</v>
      </c>
      <c r="I775" s="18" t="s">
        <v>591</v>
      </c>
      <c r="J775" s="18"/>
      <c r="K775" s="34">
        <v>1</v>
      </c>
      <c r="L775" s="10" t="s">
        <v>17</v>
      </c>
      <c r="M775" s="18" t="s">
        <v>592</v>
      </c>
    </row>
    <row r="776" s="4" customFormat="1" spans="1:13">
      <c r="A776" s="37" t="s">
        <v>1153</v>
      </c>
      <c r="B776" s="18" t="s">
        <v>1154</v>
      </c>
      <c r="C776" s="18"/>
      <c r="D776" s="18"/>
      <c r="E776" s="18">
        <v>890</v>
      </c>
      <c r="F776" s="19">
        <v>1</v>
      </c>
      <c r="G776" s="19">
        <v>879</v>
      </c>
      <c r="H776" s="18">
        <f t="shared" si="12"/>
        <v>879</v>
      </c>
      <c r="I776" s="18" t="s">
        <v>591</v>
      </c>
      <c r="J776" s="18"/>
      <c r="K776" s="34">
        <v>1</v>
      </c>
      <c r="L776" s="10" t="s">
        <v>17</v>
      </c>
      <c r="M776" s="18" t="s">
        <v>592</v>
      </c>
    </row>
    <row r="777" s="4" customFormat="1" spans="1:13">
      <c r="A777" s="37" t="s">
        <v>1155</v>
      </c>
      <c r="B777" s="18" t="s">
        <v>1156</v>
      </c>
      <c r="C777" s="18"/>
      <c r="D777" s="18"/>
      <c r="E777" s="18">
        <v>890</v>
      </c>
      <c r="F777" s="19">
        <v>1</v>
      </c>
      <c r="G777" s="19">
        <v>879</v>
      </c>
      <c r="H777" s="18">
        <f t="shared" si="12"/>
        <v>879</v>
      </c>
      <c r="I777" s="18" t="s">
        <v>591</v>
      </c>
      <c r="J777" s="18"/>
      <c r="K777" s="39">
        <v>1</v>
      </c>
      <c r="L777" s="10" t="s">
        <v>17</v>
      </c>
      <c r="M777" s="18" t="s">
        <v>592</v>
      </c>
    </row>
    <row r="778" s="4" customFormat="1" spans="1:13">
      <c r="A778" s="37" t="s">
        <v>1157</v>
      </c>
      <c r="B778" s="18" t="s">
        <v>1158</v>
      </c>
      <c r="C778" s="18"/>
      <c r="D778" s="18"/>
      <c r="E778" s="18">
        <v>890</v>
      </c>
      <c r="F778" s="19">
        <v>1</v>
      </c>
      <c r="G778" s="19">
        <v>879</v>
      </c>
      <c r="H778" s="18">
        <f t="shared" si="12"/>
        <v>879</v>
      </c>
      <c r="I778" s="18" t="s">
        <v>591</v>
      </c>
      <c r="J778" s="18"/>
      <c r="K778" s="34">
        <v>1</v>
      </c>
      <c r="L778" s="10" t="s">
        <v>17</v>
      </c>
      <c r="M778" s="18" t="s">
        <v>592</v>
      </c>
    </row>
    <row r="779" s="4" customFormat="1" spans="1:13">
      <c r="A779" s="37" t="s">
        <v>1159</v>
      </c>
      <c r="B779" s="18" t="s">
        <v>1160</v>
      </c>
      <c r="C779" s="18"/>
      <c r="D779" s="18"/>
      <c r="E779" s="18">
        <v>890</v>
      </c>
      <c r="F779" s="19">
        <v>1</v>
      </c>
      <c r="G779" s="19">
        <v>879</v>
      </c>
      <c r="H779" s="18">
        <f t="shared" si="12"/>
        <v>879</v>
      </c>
      <c r="I779" s="18" t="s">
        <v>591</v>
      </c>
      <c r="J779" s="18"/>
      <c r="K779" s="34">
        <v>1</v>
      </c>
      <c r="L779" s="10" t="s">
        <v>17</v>
      </c>
      <c r="M779" s="18" t="s">
        <v>592</v>
      </c>
    </row>
    <row r="780" s="4" customFormat="1" spans="1:13">
      <c r="A780" s="37" t="s">
        <v>1161</v>
      </c>
      <c r="B780" s="18" t="s">
        <v>1162</v>
      </c>
      <c r="C780" s="18"/>
      <c r="D780" s="18"/>
      <c r="E780" s="18">
        <v>1204</v>
      </c>
      <c r="F780" s="19">
        <v>1</v>
      </c>
      <c r="G780" s="19">
        <v>1198</v>
      </c>
      <c r="H780" s="18">
        <f t="shared" si="12"/>
        <v>1198</v>
      </c>
      <c r="I780" s="18" t="s">
        <v>591</v>
      </c>
      <c r="J780" s="18"/>
      <c r="K780" s="34">
        <v>1</v>
      </c>
      <c r="L780" s="10" t="s">
        <v>17</v>
      </c>
      <c r="M780" s="18" t="s">
        <v>592</v>
      </c>
    </row>
    <row r="781" s="4" customFormat="1" spans="1:13">
      <c r="A781" s="37" t="s">
        <v>1163</v>
      </c>
      <c r="B781" s="18" t="s">
        <v>1164</v>
      </c>
      <c r="C781" s="18"/>
      <c r="D781" s="18"/>
      <c r="E781" s="18">
        <v>981</v>
      </c>
      <c r="F781" s="19">
        <v>109</v>
      </c>
      <c r="G781" s="19">
        <v>545</v>
      </c>
      <c r="H781" s="18">
        <f t="shared" si="12"/>
        <v>437</v>
      </c>
      <c r="I781" s="18" t="s">
        <v>591</v>
      </c>
      <c r="J781" s="18"/>
      <c r="K781" s="34">
        <v>1</v>
      </c>
      <c r="L781" s="10" t="s">
        <v>17</v>
      </c>
      <c r="M781" s="18" t="s">
        <v>592</v>
      </c>
    </row>
    <row r="782" s="4" customFormat="1" spans="1:13">
      <c r="A782" s="37" t="s">
        <v>1165</v>
      </c>
      <c r="B782" s="18" t="s">
        <v>1166</v>
      </c>
      <c r="C782" s="18"/>
      <c r="D782" s="18"/>
      <c r="E782" s="18">
        <v>545</v>
      </c>
      <c r="F782" s="19">
        <v>122</v>
      </c>
      <c r="G782" s="19">
        <v>518</v>
      </c>
      <c r="H782" s="18">
        <f t="shared" si="12"/>
        <v>397</v>
      </c>
      <c r="I782" s="18" t="s">
        <v>591</v>
      </c>
      <c r="J782" s="18"/>
      <c r="K782" s="34">
        <v>1</v>
      </c>
      <c r="L782" s="10" t="s">
        <v>17</v>
      </c>
      <c r="M782" s="18" t="s">
        <v>592</v>
      </c>
    </row>
    <row r="783" s="4" customFormat="1" spans="1:13">
      <c r="A783" s="37" t="s">
        <v>1167</v>
      </c>
      <c r="B783" s="18" t="s">
        <v>1168</v>
      </c>
      <c r="C783" s="18"/>
      <c r="D783" s="18"/>
      <c r="E783" s="18">
        <v>669</v>
      </c>
      <c r="F783" s="19">
        <v>9</v>
      </c>
      <c r="G783" s="19">
        <v>491</v>
      </c>
      <c r="H783" s="18">
        <f>G783-F783+1</f>
        <v>483</v>
      </c>
      <c r="I783" s="18" t="s">
        <v>591</v>
      </c>
      <c r="J783" s="18"/>
      <c r="K783" s="34">
        <v>1</v>
      </c>
      <c r="L783" s="10" t="s">
        <v>17</v>
      </c>
      <c r="M783" s="18" t="s">
        <v>592</v>
      </c>
    </row>
    <row r="784" s="4" customFormat="1" spans="1:13">
      <c r="A784" s="37" t="s">
        <v>1169</v>
      </c>
      <c r="B784" s="18" t="s">
        <v>1170</v>
      </c>
      <c r="C784" s="18"/>
      <c r="D784" s="18"/>
      <c r="E784" s="18">
        <v>189</v>
      </c>
      <c r="F784" s="19">
        <v>63</v>
      </c>
      <c r="G784" s="19">
        <v>251</v>
      </c>
      <c r="H784" s="18">
        <f>G784-F784+1</f>
        <v>189</v>
      </c>
      <c r="I784" s="18" t="s">
        <v>591</v>
      </c>
      <c r="J784" s="18"/>
      <c r="K784" s="39">
        <v>1</v>
      </c>
      <c r="L784" s="10" t="s">
        <v>17</v>
      </c>
      <c r="M784" s="18" t="s">
        <v>592</v>
      </c>
    </row>
    <row r="785" s="4" customFormat="1" spans="1:13">
      <c r="A785" s="37" t="s">
        <v>1171</v>
      </c>
      <c r="B785" s="18" t="s">
        <v>1172</v>
      </c>
      <c r="C785" s="18"/>
      <c r="D785" s="18"/>
      <c r="E785" s="18">
        <v>248</v>
      </c>
      <c r="F785" s="19">
        <v>29</v>
      </c>
      <c r="G785" s="19">
        <v>243</v>
      </c>
      <c r="H785" s="18">
        <f>G785-F785+1</f>
        <v>215</v>
      </c>
      <c r="I785" s="18" t="s">
        <v>591</v>
      </c>
      <c r="J785" s="18"/>
      <c r="K785" s="34">
        <v>1</v>
      </c>
      <c r="L785" s="10" t="s">
        <v>17</v>
      </c>
      <c r="M785" s="18" t="s">
        <v>592</v>
      </c>
    </row>
    <row r="786" s="4" customFormat="1" spans="1:13">
      <c r="A786" s="37" t="s">
        <v>1173</v>
      </c>
      <c r="B786" s="18" t="s">
        <v>1174</v>
      </c>
      <c r="C786" s="18"/>
      <c r="D786" s="18"/>
      <c r="E786" s="18">
        <v>241</v>
      </c>
      <c r="F786" s="19">
        <v>116</v>
      </c>
      <c r="G786" s="19">
        <v>319</v>
      </c>
      <c r="H786" s="18">
        <f>G786-F786+1</f>
        <v>204</v>
      </c>
      <c r="I786" s="18" t="s">
        <v>591</v>
      </c>
      <c r="J786" s="18"/>
      <c r="K786" s="34">
        <v>1</v>
      </c>
      <c r="L786" s="10" t="s">
        <v>17</v>
      </c>
      <c r="M786" s="18" t="s">
        <v>592</v>
      </c>
    </row>
    <row r="787" s="4" customFormat="1" spans="1:13">
      <c r="A787" s="37" t="s">
        <v>1175</v>
      </c>
      <c r="B787" s="18" t="s">
        <v>1176</v>
      </c>
      <c r="C787" s="18"/>
      <c r="D787" s="18"/>
      <c r="E787" s="18">
        <v>189</v>
      </c>
      <c r="F787" s="19">
        <v>1</v>
      </c>
      <c r="G787" s="19">
        <v>189</v>
      </c>
      <c r="H787" s="18">
        <f>G787-F787+1</f>
        <v>189</v>
      </c>
      <c r="I787" s="18" t="s">
        <v>591</v>
      </c>
      <c r="J787" s="18"/>
      <c r="K787" s="34">
        <v>1</v>
      </c>
      <c r="L787" s="10" t="s">
        <v>17</v>
      </c>
      <c r="M787" s="18" t="s">
        <v>592</v>
      </c>
    </row>
    <row r="788" s="4" customFormat="1" spans="1:13">
      <c r="A788" s="37" t="s">
        <v>1177</v>
      </c>
      <c r="B788" s="18" t="s">
        <v>1178</v>
      </c>
      <c r="C788" s="18"/>
      <c r="D788" s="18"/>
      <c r="E788" s="18">
        <v>189</v>
      </c>
      <c r="F788" s="19">
        <v>63</v>
      </c>
      <c r="G788" s="19">
        <v>251</v>
      </c>
      <c r="H788" s="18">
        <f>G788-F788+1</f>
        <v>189</v>
      </c>
      <c r="I788" s="18" t="s">
        <v>591</v>
      </c>
      <c r="J788" s="18"/>
      <c r="K788" s="34">
        <v>1</v>
      </c>
      <c r="L788" s="10" t="s">
        <v>17</v>
      </c>
      <c r="M788" s="18" t="s">
        <v>592</v>
      </c>
    </row>
    <row r="789" s="4" customFormat="1" spans="1:13">
      <c r="A789" s="37" t="s">
        <v>1179</v>
      </c>
      <c r="B789" s="18" t="s">
        <v>1180</v>
      </c>
      <c r="C789" s="18"/>
      <c r="D789" s="18"/>
      <c r="E789" s="18">
        <v>1616</v>
      </c>
      <c r="F789" s="19">
        <v>1</v>
      </c>
      <c r="G789" s="19">
        <v>1611</v>
      </c>
      <c r="H789" s="18">
        <f>G789-F789+1</f>
        <v>1611</v>
      </c>
      <c r="I789" s="18" t="s">
        <v>602</v>
      </c>
      <c r="J789" s="18"/>
      <c r="K789" s="34">
        <v>1</v>
      </c>
      <c r="L789" s="10" t="s">
        <v>17</v>
      </c>
      <c r="M789" s="18" t="s">
        <v>592</v>
      </c>
    </row>
    <row r="790" s="4" customFormat="1" spans="1:13">
      <c r="A790" s="37" t="s">
        <v>1181</v>
      </c>
      <c r="B790" s="18" t="s">
        <v>1182</v>
      </c>
      <c r="C790" s="18"/>
      <c r="D790" s="18"/>
      <c r="E790" s="18">
        <v>1612</v>
      </c>
      <c r="F790" s="19">
        <v>1</v>
      </c>
      <c r="G790" s="19">
        <v>1610</v>
      </c>
      <c r="H790" s="18">
        <f>G790-F790+1</f>
        <v>1610</v>
      </c>
      <c r="I790" s="18" t="s">
        <v>602</v>
      </c>
      <c r="J790" s="18"/>
      <c r="K790" s="34">
        <v>1</v>
      </c>
      <c r="L790" s="10" t="s">
        <v>17</v>
      </c>
      <c r="M790" s="18" t="s">
        <v>592</v>
      </c>
    </row>
    <row r="791" s="4" customFormat="1" spans="1:13">
      <c r="A791" s="37" t="s">
        <v>1183</v>
      </c>
      <c r="B791" s="18" t="s">
        <v>1184</v>
      </c>
      <c r="C791" s="18"/>
      <c r="D791" s="18"/>
      <c r="E791" s="18">
        <v>392</v>
      </c>
      <c r="F791" s="19">
        <v>140</v>
      </c>
      <c r="G791" s="19">
        <v>527</v>
      </c>
      <c r="H791" s="18">
        <f>G791-F791+1</f>
        <v>388</v>
      </c>
      <c r="I791" s="18" t="s">
        <v>591</v>
      </c>
      <c r="J791" s="18"/>
      <c r="K791" s="39">
        <v>1</v>
      </c>
      <c r="L791" s="10" t="s">
        <v>17</v>
      </c>
      <c r="M791" s="18" t="s">
        <v>592</v>
      </c>
    </row>
    <row r="792" s="4" customFormat="1" spans="1:13">
      <c r="A792" s="37" t="s">
        <v>1185</v>
      </c>
      <c r="B792" s="18" t="s">
        <v>1186</v>
      </c>
      <c r="C792" s="18"/>
      <c r="D792" s="18"/>
      <c r="E792" s="18">
        <v>1204</v>
      </c>
      <c r="F792" s="19">
        <v>525</v>
      </c>
      <c r="G792" s="19">
        <v>1720</v>
      </c>
      <c r="H792" s="18">
        <f>G792-F792+1</f>
        <v>1196</v>
      </c>
      <c r="I792" s="18" t="s">
        <v>591</v>
      </c>
      <c r="J792" s="18"/>
      <c r="K792" s="34">
        <v>1</v>
      </c>
      <c r="L792" s="10" t="s">
        <v>17</v>
      </c>
      <c r="M792" s="18" t="s">
        <v>592</v>
      </c>
    </row>
    <row r="793" s="4" customFormat="1" spans="1:13">
      <c r="A793" s="37" t="s">
        <v>1187</v>
      </c>
      <c r="B793" s="18" t="s">
        <v>1188</v>
      </c>
      <c r="C793" s="18"/>
      <c r="D793" s="18"/>
      <c r="E793" s="18">
        <v>188</v>
      </c>
      <c r="F793" s="19">
        <v>1</v>
      </c>
      <c r="G793" s="19">
        <v>188</v>
      </c>
      <c r="H793" s="18">
        <f>G793-F793+1</f>
        <v>188</v>
      </c>
      <c r="I793" s="18" t="s">
        <v>591</v>
      </c>
      <c r="J793" s="18"/>
      <c r="K793" s="34">
        <v>1</v>
      </c>
      <c r="L793" s="10" t="s">
        <v>17</v>
      </c>
      <c r="M793" s="18" t="s">
        <v>592</v>
      </c>
    </row>
    <row r="794" s="4" customFormat="1" spans="1:13">
      <c r="A794" s="37" t="s">
        <v>1189</v>
      </c>
      <c r="B794" s="18" t="s">
        <v>1190</v>
      </c>
      <c r="C794" s="18"/>
      <c r="D794" s="18"/>
      <c r="E794" s="18">
        <v>1616</v>
      </c>
      <c r="F794" s="19">
        <v>1</v>
      </c>
      <c r="G794" s="19">
        <v>1611</v>
      </c>
      <c r="H794" s="18">
        <f>G794-F794+1</f>
        <v>1611</v>
      </c>
      <c r="I794" s="18" t="s">
        <v>602</v>
      </c>
      <c r="J794" s="18"/>
      <c r="K794" s="34">
        <v>1</v>
      </c>
      <c r="L794" s="10" t="s">
        <v>17</v>
      </c>
      <c r="M794" s="18" t="s">
        <v>592</v>
      </c>
    </row>
    <row r="795" s="4" customFormat="1" spans="1:13">
      <c r="A795" s="17" t="s">
        <v>1191</v>
      </c>
      <c r="B795" s="18" t="s">
        <v>1192</v>
      </c>
      <c r="C795" s="18"/>
      <c r="D795" s="18"/>
      <c r="E795" s="18">
        <v>1196</v>
      </c>
      <c r="F795" s="19">
        <v>539</v>
      </c>
      <c r="G795" s="19">
        <v>1734</v>
      </c>
      <c r="H795" s="18">
        <f>G795-F795+1</f>
        <v>1196</v>
      </c>
      <c r="I795" s="18" t="s">
        <v>591</v>
      </c>
      <c r="J795" s="18"/>
      <c r="K795" s="34">
        <v>1</v>
      </c>
      <c r="L795" s="10" t="s">
        <v>17</v>
      </c>
      <c r="M795" s="18" t="s">
        <v>592</v>
      </c>
    </row>
    <row r="796" s="4" customFormat="1" spans="1:13">
      <c r="A796" s="17" t="s">
        <v>1193</v>
      </c>
      <c r="B796" s="18" t="s">
        <v>1194</v>
      </c>
      <c r="C796" s="18"/>
      <c r="D796" s="18"/>
      <c r="E796" s="18">
        <v>1116</v>
      </c>
      <c r="F796" s="19">
        <v>1</v>
      </c>
      <c r="G796" s="19">
        <v>1116</v>
      </c>
      <c r="H796" s="18">
        <f>G796-F796+1</f>
        <v>1116</v>
      </c>
      <c r="I796" s="18" t="s">
        <v>602</v>
      </c>
      <c r="J796" s="18"/>
      <c r="K796" s="34">
        <v>1</v>
      </c>
      <c r="L796" s="10" t="s">
        <v>17</v>
      </c>
      <c r="M796" s="18" t="s">
        <v>592</v>
      </c>
    </row>
    <row r="797" s="4" customFormat="1" spans="1:13">
      <c r="A797" s="17" t="s">
        <v>1195</v>
      </c>
      <c r="B797" s="18" t="s">
        <v>1196</v>
      </c>
      <c r="C797" s="18"/>
      <c r="D797" s="18"/>
      <c r="E797" s="18">
        <v>1612</v>
      </c>
      <c r="F797" s="19">
        <v>1</v>
      </c>
      <c r="G797" s="19">
        <v>1612</v>
      </c>
      <c r="H797" s="18">
        <f>G797-F797+1</f>
        <v>1612</v>
      </c>
      <c r="I797" s="18" t="s">
        <v>602</v>
      </c>
      <c r="J797" s="18"/>
      <c r="K797" s="34">
        <v>1</v>
      </c>
      <c r="L797" s="10" t="s">
        <v>17</v>
      </c>
      <c r="M797" s="18" t="s">
        <v>592</v>
      </c>
    </row>
    <row r="798" s="4" customFormat="1" spans="1:13">
      <c r="A798" s="17" t="s">
        <v>1197</v>
      </c>
      <c r="B798" s="18" t="s">
        <v>1198</v>
      </c>
      <c r="C798" s="18"/>
      <c r="D798" s="18"/>
      <c r="E798" s="18">
        <v>1616</v>
      </c>
      <c r="F798" s="19">
        <v>1</v>
      </c>
      <c r="G798" s="19">
        <v>1616</v>
      </c>
      <c r="H798" s="18">
        <f>G798-F798+1</f>
        <v>1616</v>
      </c>
      <c r="I798" s="18" t="s">
        <v>602</v>
      </c>
      <c r="J798" s="18"/>
      <c r="K798" s="34">
        <v>1</v>
      </c>
      <c r="L798" s="10" t="s">
        <v>17</v>
      </c>
      <c r="M798" s="18" t="s">
        <v>592</v>
      </c>
    </row>
    <row r="799" s="4" customFormat="1" spans="1:13">
      <c r="A799" s="17" t="s">
        <v>1199</v>
      </c>
      <c r="B799" s="18" t="s">
        <v>1200</v>
      </c>
      <c r="C799" s="18"/>
      <c r="D799" s="18"/>
      <c r="E799" s="18">
        <v>818</v>
      </c>
      <c r="F799" s="19">
        <v>115</v>
      </c>
      <c r="G799" s="19">
        <v>922</v>
      </c>
      <c r="H799" s="18">
        <f>G799-F799+1</f>
        <v>808</v>
      </c>
      <c r="I799" s="18" t="s">
        <v>591</v>
      </c>
      <c r="J799" s="18"/>
      <c r="K799" s="34">
        <v>1</v>
      </c>
      <c r="L799" s="10" t="s">
        <v>17</v>
      </c>
      <c r="M799" s="18" t="s">
        <v>592</v>
      </c>
    </row>
    <row r="800" s="4" customFormat="1" spans="1:13">
      <c r="A800" s="17" t="s">
        <v>1201</v>
      </c>
      <c r="B800" s="18" t="s">
        <v>1202</v>
      </c>
      <c r="C800" s="18"/>
      <c r="D800" s="18"/>
      <c r="E800" s="18">
        <v>1180</v>
      </c>
      <c r="F800" s="19">
        <v>539</v>
      </c>
      <c r="G800" s="19">
        <v>1711</v>
      </c>
      <c r="H800" s="18">
        <f>G800-F800+1</f>
        <v>1173</v>
      </c>
      <c r="I800" s="18" t="s">
        <v>591</v>
      </c>
      <c r="J800" s="18"/>
      <c r="K800" s="34">
        <v>1</v>
      </c>
      <c r="L800" s="10" t="s">
        <v>17</v>
      </c>
      <c r="M800" s="18" t="s">
        <v>592</v>
      </c>
    </row>
    <row r="801" s="4" customFormat="1" spans="1:13">
      <c r="A801" s="17" t="s">
        <v>1203</v>
      </c>
      <c r="B801" s="18" t="s">
        <v>1204</v>
      </c>
      <c r="C801" s="18"/>
      <c r="D801" s="18"/>
      <c r="E801" s="18">
        <v>1204</v>
      </c>
      <c r="F801" s="19">
        <v>1</v>
      </c>
      <c r="G801" s="19">
        <v>1199</v>
      </c>
      <c r="H801" s="18">
        <f>G801-F801+1</f>
        <v>1199</v>
      </c>
      <c r="I801" s="18" t="s">
        <v>591</v>
      </c>
      <c r="J801" s="18"/>
      <c r="K801" s="39">
        <v>1</v>
      </c>
      <c r="L801" s="10" t="s">
        <v>17</v>
      </c>
      <c r="M801" s="18" t="s">
        <v>592</v>
      </c>
    </row>
    <row r="802" s="4" customFormat="1" spans="1:13">
      <c r="A802" s="17" t="s">
        <v>1205</v>
      </c>
      <c r="B802" s="18" t="s">
        <v>1206</v>
      </c>
      <c r="C802" s="18"/>
      <c r="D802" s="18"/>
      <c r="E802" s="18">
        <v>2301</v>
      </c>
      <c r="F802" s="19">
        <v>10</v>
      </c>
      <c r="G802" s="19">
        <v>2291</v>
      </c>
      <c r="H802" s="18">
        <f>G802-F802+1</f>
        <v>2282</v>
      </c>
      <c r="I802" s="18" t="s">
        <v>591</v>
      </c>
      <c r="J802" s="18"/>
      <c r="K802" s="34">
        <v>1</v>
      </c>
      <c r="L802" s="10" t="s">
        <v>17</v>
      </c>
      <c r="M802" s="18" t="s">
        <v>592</v>
      </c>
    </row>
    <row r="803" s="4" customFormat="1" spans="1:13">
      <c r="A803" s="17" t="s">
        <v>1207</v>
      </c>
      <c r="B803" s="18" t="s">
        <v>1208</v>
      </c>
      <c r="C803" s="18"/>
      <c r="D803" s="18"/>
      <c r="E803" s="18">
        <v>890</v>
      </c>
      <c r="F803" s="19">
        <v>1</v>
      </c>
      <c r="G803" s="19">
        <v>879</v>
      </c>
      <c r="H803" s="18">
        <f>G803-F803+1</f>
        <v>879</v>
      </c>
      <c r="I803" s="18" t="s">
        <v>591</v>
      </c>
      <c r="J803" s="18"/>
      <c r="K803" s="34">
        <v>1</v>
      </c>
      <c r="L803" s="10" t="s">
        <v>17</v>
      </c>
      <c r="M803" s="18" t="s">
        <v>592</v>
      </c>
    </row>
    <row r="804" s="4" customFormat="1" spans="1:13">
      <c r="A804" s="17" t="s">
        <v>1209</v>
      </c>
      <c r="B804" s="18" t="s">
        <v>1210</v>
      </c>
      <c r="C804" s="18"/>
      <c r="D804" s="18"/>
      <c r="E804" s="18">
        <v>1088</v>
      </c>
      <c r="F804" s="19">
        <v>1</v>
      </c>
      <c r="G804" s="19">
        <v>1089</v>
      </c>
      <c r="H804" s="18">
        <f>G804-F804+1</f>
        <v>1089</v>
      </c>
      <c r="I804" s="18" t="s">
        <v>591</v>
      </c>
      <c r="J804" s="18"/>
      <c r="K804" s="34">
        <v>1</v>
      </c>
      <c r="L804" s="10" t="s">
        <v>17</v>
      </c>
      <c r="M804" s="18" t="s">
        <v>592</v>
      </c>
    </row>
    <row r="805" s="4" customFormat="1" spans="1:13">
      <c r="A805" s="17" t="s">
        <v>1211</v>
      </c>
      <c r="B805" s="18" t="s">
        <v>1212</v>
      </c>
      <c r="C805" s="18"/>
      <c r="D805" s="18"/>
      <c r="E805" s="18">
        <v>1088</v>
      </c>
      <c r="F805" s="19">
        <v>1</v>
      </c>
      <c r="G805" s="19">
        <v>1089</v>
      </c>
      <c r="H805" s="18">
        <f>G805-F805+1</f>
        <v>1089</v>
      </c>
      <c r="I805" s="18" t="s">
        <v>591</v>
      </c>
      <c r="J805" s="18"/>
      <c r="K805" s="34">
        <v>1</v>
      </c>
      <c r="L805" s="10" t="s">
        <v>17</v>
      </c>
      <c r="M805" s="18" t="s">
        <v>592</v>
      </c>
    </row>
    <row r="806" s="4" customFormat="1" spans="1:13">
      <c r="A806" s="17" t="s">
        <v>1213</v>
      </c>
      <c r="B806" s="18" t="s">
        <v>1214</v>
      </c>
      <c r="C806" s="18"/>
      <c r="D806" s="18"/>
      <c r="E806" s="18">
        <v>1088</v>
      </c>
      <c r="F806" s="19">
        <v>1</v>
      </c>
      <c r="G806" s="19">
        <v>1089</v>
      </c>
      <c r="H806" s="18">
        <f>G806-F806+1</f>
        <v>1089</v>
      </c>
      <c r="I806" s="18" t="s">
        <v>591</v>
      </c>
      <c r="J806" s="18"/>
      <c r="K806" s="34">
        <v>1</v>
      </c>
      <c r="L806" s="10" t="s">
        <v>17</v>
      </c>
      <c r="M806" s="18" t="s">
        <v>592</v>
      </c>
    </row>
    <row r="807" s="4" customFormat="1" spans="1:13">
      <c r="A807" s="17" t="s">
        <v>1215</v>
      </c>
      <c r="B807" s="18" t="s">
        <v>1216</v>
      </c>
      <c r="C807" s="18"/>
      <c r="D807" s="18"/>
      <c r="E807" s="18">
        <v>835</v>
      </c>
      <c r="F807" s="19">
        <v>1</v>
      </c>
      <c r="G807" s="19">
        <v>835</v>
      </c>
      <c r="H807" s="18">
        <f>G807-F807+1</f>
        <v>835</v>
      </c>
      <c r="I807" s="18" t="s">
        <v>591</v>
      </c>
      <c r="J807" s="18"/>
      <c r="K807" s="34">
        <v>1</v>
      </c>
      <c r="L807" s="10" t="s">
        <v>17</v>
      </c>
      <c r="M807" s="18" t="s">
        <v>592</v>
      </c>
    </row>
  </sheetData>
  <autoFilter ref="A1:M807">
    <extLst/>
  </autoFilter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74"/>
  <sheetViews>
    <sheetView topLeftCell="A434" workbookViewId="0">
      <selection activeCell="C1" sqref="C1:C474"/>
    </sheetView>
  </sheetViews>
  <sheetFormatPr defaultColWidth="9" defaultRowHeight="13.5" outlineLevelCol="2"/>
  <sheetData>
    <row r="1" spans="1:3">
      <c r="A1" s="1" t="s">
        <v>1217</v>
      </c>
      <c r="B1" t="s">
        <v>589</v>
      </c>
      <c r="C1" t="s">
        <v>590</v>
      </c>
    </row>
    <row r="2" spans="1:3">
      <c r="A2" s="1" t="s">
        <v>1218</v>
      </c>
      <c r="B2" t="s">
        <v>593</v>
      </c>
      <c r="C2" t="s">
        <v>590</v>
      </c>
    </row>
    <row r="3" spans="1:3">
      <c r="A3" s="1" t="s">
        <v>1219</v>
      </c>
      <c r="B3" t="s">
        <v>594</v>
      </c>
      <c r="C3" s="2" t="s">
        <v>595</v>
      </c>
    </row>
    <row r="4" spans="1:3">
      <c r="A4" s="1" t="s">
        <v>1220</v>
      </c>
      <c r="B4" t="s">
        <v>596</v>
      </c>
      <c r="C4" s="2" t="s">
        <v>597</v>
      </c>
    </row>
    <row r="5" spans="1:3">
      <c r="A5" s="1" t="s">
        <v>1221</v>
      </c>
      <c r="B5" t="s">
        <v>598</v>
      </c>
      <c r="C5" s="2" t="s">
        <v>599</v>
      </c>
    </row>
    <row r="6" spans="1:3">
      <c r="A6" s="1" t="s">
        <v>1222</v>
      </c>
      <c r="B6" t="s">
        <v>600</v>
      </c>
      <c r="C6" s="2" t="s">
        <v>601</v>
      </c>
    </row>
    <row r="7" spans="1:3">
      <c r="A7" s="1" t="s">
        <v>1223</v>
      </c>
      <c r="B7" s="2" t="s">
        <v>603</v>
      </c>
      <c r="C7" s="2" t="s">
        <v>604</v>
      </c>
    </row>
    <row r="8" spans="1:3">
      <c r="A8" s="1" t="s">
        <v>1224</v>
      </c>
      <c r="B8" s="2" t="s">
        <v>605</v>
      </c>
      <c r="C8" s="2" t="s">
        <v>606</v>
      </c>
    </row>
    <row r="9" spans="1:3">
      <c r="A9" s="1" t="s">
        <v>1225</v>
      </c>
      <c r="B9" s="2" t="s">
        <v>607</v>
      </c>
      <c r="C9" s="2" t="s">
        <v>608</v>
      </c>
    </row>
    <row r="10" spans="1:3">
      <c r="A10" s="1" t="s">
        <v>1226</v>
      </c>
      <c r="B10" s="2" t="s">
        <v>610</v>
      </c>
      <c r="C10" s="2" t="s">
        <v>611</v>
      </c>
    </row>
    <row r="11" spans="1:3">
      <c r="A11" s="1" t="s">
        <v>1227</v>
      </c>
      <c r="B11" s="2" t="s">
        <v>613</v>
      </c>
      <c r="C11" s="2" t="s">
        <v>614</v>
      </c>
    </row>
    <row r="12" spans="1:3">
      <c r="A12" s="1" t="s">
        <v>1228</v>
      </c>
      <c r="B12" s="2" t="s">
        <v>615</v>
      </c>
      <c r="C12" s="2" t="s">
        <v>616</v>
      </c>
    </row>
    <row r="13" spans="1:3">
      <c r="A13" s="1" t="s">
        <v>1229</v>
      </c>
      <c r="B13" s="2" t="s">
        <v>617</v>
      </c>
      <c r="C13" s="2" t="s">
        <v>618</v>
      </c>
    </row>
    <row r="14" spans="1:3">
      <c r="A14" s="1" t="s">
        <v>1230</v>
      </c>
      <c r="B14" s="2" t="s">
        <v>619</v>
      </c>
      <c r="C14" s="2" t="s">
        <v>620</v>
      </c>
    </row>
    <row r="15" spans="1:3">
      <c r="A15" s="1" t="s">
        <v>1231</v>
      </c>
      <c r="B15" s="2" t="s">
        <v>621</v>
      </c>
      <c r="C15" s="2" t="s">
        <v>622</v>
      </c>
    </row>
    <row r="16" spans="1:3">
      <c r="A16" s="1" t="s">
        <v>1232</v>
      </c>
      <c r="B16" s="2" t="s">
        <v>623</v>
      </c>
      <c r="C16" s="2" t="s">
        <v>624</v>
      </c>
    </row>
    <row r="17" spans="1:3">
      <c r="A17" s="1" t="s">
        <v>1233</v>
      </c>
      <c r="B17" s="2" t="s">
        <v>626</v>
      </c>
      <c r="C17" s="2" t="s">
        <v>627</v>
      </c>
    </row>
    <row r="18" spans="1:3">
      <c r="A18" s="1" t="s">
        <v>1234</v>
      </c>
      <c r="B18" s="2" t="s">
        <v>628</v>
      </c>
      <c r="C18" s="2" t="s">
        <v>629</v>
      </c>
    </row>
    <row r="19" spans="1:3">
      <c r="A19" s="1" t="s">
        <v>1235</v>
      </c>
      <c r="B19" s="2" t="s">
        <v>630</v>
      </c>
      <c r="C19" s="2" t="s">
        <v>631</v>
      </c>
    </row>
    <row r="20" spans="1:3">
      <c r="A20" s="1" t="s">
        <v>1236</v>
      </c>
      <c r="B20" s="2" t="s">
        <v>632</v>
      </c>
      <c r="C20" s="2" t="s">
        <v>633</v>
      </c>
    </row>
    <row r="21" spans="1:3">
      <c r="A21" s="1" t="s">
        <v>1237</v>
      </c>
      <c r="B21" s="2" t="s">
        <v>634</v>
      </c>
      <c r="C21" s="2" t="s">
        <v>635</v>
      </c>
    </row>
    <row r="22" spans="1:3">
      <c r="A22" s="1" t="s">
        <v>1238</v>
      </c>
      <c r="B22" s="2" t="s">
        <v>636</v>
      </c>
      <c r="C22" s="2" t="s">
        <v>637</v>
      </c>
    </row>
    <row r="23" spans="1:3">
      <c r="A23" s="1" t="s">
        <v>1239</v>
      </c>
      <c r="B23" s="2" t="s">
        <v>638</v>
      </c>
      <c r="C23" s="2" t="s">
        <v>639</v>
      </c>
    </row>
    <row r="24" spans="1:3">
      <c r="A24" s="1" t="s">
        <v>1240</v>
      </c>
      <c r="B24" s="2" t="s">
        <v>640</v>
      </c>
      <c r="C24" s="2" t="s">
        <v>641</v>
      </c>
    </row>
    <row r="25" spans="1:3">
      <c r="A25" s="1" t="s">
        <v>1241</v>
      </c>
      <c r="B25" s="2" t="s">
        <v>642</v>
      </c>
      <c r="C25" s="2" t="s">
        <v>643</v>
      </c>
    </row>
    <row r="26" spans="1:3">
      <c r="A26" s="1" t="s">
        <v>1242</v>
      </c>
      <c r="B26" s="2" t="s">
        <v>644</v>
      </c>
      <c r="C26" s="2" t="s">
        <v>645</v>
      </c>
    </row>
    <row r="27" spans="1:3">
      <c r="A27" s="1" t="s">
        <v>1243</v>
      </c>
      <c r="B27" s="2" t="s">
        <v>646</v>
      </c>
      <c r="C27" s="2" t="s">
        <v>647</v>
      </c>
    </row>
    <row r="28" spans="1:3">
      <c r="A28" s="1" t="s">
        <v>1244</v>
      </c>
      <c r="B28" s="2" t="s">
        <v>648</v>
      </c>
      <c r="C28" s="2" t="s">
        <v>649</v>
      </c>
    </row>
    <row r="29" spans="1:3">
      <c r="A29" s="1" t="s">
        <v>1245</v>
      </c>
      <c r="B29" s="2" t="s">
        <v>650</v>
      </c>
      <c r="C29" s="2" t="s">
        <v>651</v>
      </c>
    </row>
    <row r="30" spans="1:3">
      <c r="A30" s="1" t="s">
        <v>1246</v>
      </c>
      <c r="B30" s="2" t="s">
        <v>652</v>
      </c>
      <c r="C30" s="2" t="s">
        <v>653</v>
      </c>
    </row>
    <row r="31" spans="1:3">
      <c r="A31" s="1" t="s">
        <v>1247</v>
      </c>
      <c r="B31" s="2" t="s">
        <v>654</v>
      </c>
      <c r="C31" s="2" t="s">
        <v>655</v>
      </c>
    </row>
    <row r="32" spans="1:3">
      <c r="A32" s="1" t="s">
        <v>1248</v>
      </c>
      <c r="B32" s="2" t="s">
        <v>656</v>
      </c>
      <c r="C32" s="2" t="s">
        <v>657</v>
      </c>
    </row>
    <row r="33" spans="1:3">
      <c r="A33" s="1" t="s">
        <v>1249</v>
      </c>
      <c r="B33" s="2" t="s">
        <v>658</v>
      </c>
      <c r="C33" s="2" t="s">
        <v>659</v>
      </c>
    </row>
    <row r="34" spans="1:3">
      <c r="A34" s="1" t="s">
        <v>1250</v>
      </c>
      <c r="B34" s="2" t="s">
        <v>660</v>
      </c>
      <c r="C34" s="2" t="s">
        <v>661</v>
      </c>
    </row>
    <row r="35" spans="1:3">
      <c r="A35" s="1" t="s">
        <v>1251</v>
      </c>
      <c r="B35" s="2" t="s">
        <v>662</v>
      </c>
      <c r="C35" s="2" t="s">
        <v>663</v>
      </c>
    </row>
    <row r="36" spans="1:3">
      <c r="A36" s="1" t="s">
        <v>1252</v>
      </c>
      <c r="B36" s="2" t="s">
        <v>664</v>
      </c>
      <c r="C36" s="2" t="s">
        <v>665</v>
      </c>
    </row>
    <row r="37" spans="1:3">
      <c r="A37" s="1" t="s">
        <v>1253</v>
      </c>
      <c r="B37" s="2" t="s">
        <v>666</v>
      </c>
      <c r="C37" s="2" t="s">
        <v>667</v>
      </c>
    </row>
    <row r="38" spans="1:3">
      <c r="A38" s="1" t="s">
        <v>1254</v>
      </c>
      <c r="B38" s="2" t="s">
        <v>668</v>
      </c>
      <c r="C38" s="2" t="s">
        <v>669</v>
      </c>
    </row>
    <row r="39" spans="1:3">
      <c r="A39" s="1" t="s">
        <v>1255</v>
      </c>
      <c r="B39" s="2" t="s">
        <v>670</v>
      </c>
      <c r="C39" s="2" t="s">
        <v>671</v>
      </c>
    </row>
    <row r="40" spans="1:3">
      <c r="A40" s="1" t="s">
        <v>1256</v>
      </c>
      <c r="B40" s="2" t="s">
        <v>672</v>
      </c>
      <c r="C40" s="2" t="s">
        <v>673</v>
      </c>
    </row>
    <row r="41" spans="1:3">
      <c r="A41" s="1" t="s">
        <v>1257</v>
      </c>
      <c r="B41" s="2" t="s">
        <v>674</v>
      </c>
      <c r="C41" s="2" t="s">
        <v>675</v>
      </c>
    </row>
    <row r="42" spans="1:3">
      <c r="A42" s="1" t="s">
        <v>1258</v>
      </c>
      <c r="B42" s="2" t="s">
        <v>676</v>
      </c>
      <c r="C42" s="2" t="s">
        <v>677</v>
      </c>
    </row>
    <row r="43" spans="1:3">
      <c r="A43" s="1" t="s">
        <v>1259</v>
      </c>
      <c r="B43" s="2" t="s">
        <v>678</v>
      </c>
      <c r="C43" s="2" t="s">
        <v>679</v>
      </c>
    </row>
    <row r="44" spans="1:3">
      <c r="A44" s="1" t="s">
        <v>1260</v>
      </c>
      <c r="B44" s="2" t="s">
        <v>680</v>
      </c>
      <c r="C44" s="2" t="s">
        <v>681</v>
      </c>
    </row>
    <row r="45" spans="1:3">
      <c r="A45" s="1" t="s">
        <v>1261</v>
      </c>
      <c r="B45" s="2" t="s">
        <v>683</v>
      </c>
      <c r="C45" s="2" t="s">
        <v>684</v>
      </c>
    </row>
    <row r="46" spans="1:3">
      <c r="A46" s="1" t="s">
        <v>1262</v>
      </c>
      <c r="B46" s="2" t="s">
        <v>685</v>
      </c>
      <c r="C46" s="2" t="s">
        <v>686</v>
      </c>
    </row>
    <row r="47" spans="1:3">
      <c r="A47" s="1" t="s">
        <v>1263</v>
      </c>
      <c r="B47" s="2" t="s">
        <v>688</v>
      </c>
      <c r="C47" s="2" t="s">
        <v>689</v>
      </c>
    </row>
    <row r="48" spans="1:3">
      <c r="A48" s="1" t="s">
        <v>1264</v>
      </c>
      <c r="B48" s="2" t="s">
        <v>690</v>
      </c>
      <c r="C48" s="2" t="s">
        <v>691</v>
      </c>
    </row>
    <row r="49" spans="1:3">
      <c r="A49" s="1" t="s">
        <v>1265</v>
      </c>
      <c r="B49" s="2" t="s">
        <v>692</v>
      </c>
      <c r="C49" s="2" t="s">
        <v>693</v>
      </c>
    </row>
    <row r="50" spans="1:3">
      <c r="A50" s="1" t="s">
        <v>1266</v>
      </c>
      <c r="B50" s="2" t="s">
        <v>694</v>
      </c>
      <c r="C50" s="2" t="s">
        <v>695</v>
      </c>
    </row>
    <row r="51" spans="1:3">
      <c r="A51" s="1" t="s">
        <v>1267</v>
      </c>
      <c r="B51" s="2" t="s">
        <v>696</v>
      </c>
      <c r="C51" s="2" t="s">
        <v>697</v>
      </c>
    </row>
    <row r="52" spans="1:3">
      <c r="A52" s="1" t="s">
        <v>1268</v>
      </c>
      <c r="B52" s="2" t="s">
        <v>698</v>
      </c>
      <c r="C52" s="2" t="s">
        <v>1269</v>
      </c>
    </row>
    <row r="53" spans="1:3">
      <c r="A53" s="1" t="s">
        <v>1270</v>
      </c>
      <c r="B53" s="2" t="s">
        <v>701</v>
      </c>
      <c r="C53" s="2" t="s">
        <v>1271</v>
      </c>
    </row>
    <row r="54" spans="1:3">
      <c r="A54" s="1" t="s">
        <v>1272</v>
      </c>
      <c r="B54" s="2" t="s">
        <v>703</v>
      </c>
      <c r="C54" s="2" t="s">
        <v>1273</v>
      </c>
    </row>
    <row r="55" spans="1:3">
      <c r="A55" s="1" t="s">
        <v>1274</v>
      </c>
      <c r="B55" s="2" t="s">
        <v>705</v>
      </c>
      <c r="C55" s="2" t="s">
        <v>1275</v>
      </c>
    </row>
    <row r="56" spans="1:3">
      <c r="A56" s="1" t="s">
        <v>1276</v>
      </c>
      <c r="B56" s="2" t="s">
        <v>707</v>
      </c>
      <c r="C56" s="2" t="s">
        <v>1277</v>
      </c>
    </row>
    <row r="57" spans="1:3">
      <c r="A57" s="1" t="s">
        <v>1278</v>
      </c>
      <c r="B57" s="2" t="s">
        <v>709</v>
      </c>
      <c r="C57" s="2" t="s">
        <v>1279</v>
      </c>
    </row>
    <row r="58" spans="1:3">
      <c r="A58" s="1" t="s">
        <v>1280</v>
      </c>
      <c r="B58" s="2" t="s">
        <v>711</v>
      </c>
      <c r="C58" s="2" t="s">
        <v>1281</v>
      </c>
    </row>
    <row r="59" spans="1:3">
      <c r="A59" s="1" t="s">
        <v>1282</v>
      </c>
      <c r="B59" s="2" t="s">
        <v>712</v>
      </c>
      <c r="C59" s="2" t="s">
        <v>1283</v>
      </c>
    </row>
    <row r="60" spans="1:3">
      <c r="A60" s="1" t="s">
        <v>1284</v>
      </c>
      <c r="B60" s="2" t="s">
        <v>713</v>
      </c>
      <c r="C60" s="2" t="s">
        <v>1285</v>
      </c>
    </row>
    <row r="61" spans="1:3">
      <c r="A61" s="1" t="s">
        <v>1286</v>
      </c>
      <c r="B61" s="2" t="s">
        <v>714</v>
      </c>
      <c r="C61" s="2" t="s">
        <v>1287</v>
      </c>
    </row>
    <row r="62" spans="1:3">
      <c r="A62" s="1" t="s">
        <v>1288</v>
      </c>
      <c r="B62" s="2" t="s">
        <v>715</v>
      </c>
      <c r="C62" s="2" t="s">
        <v>1289</v>
      </c>
    </row>
    <row r="63" spans="1:3">
      <c r="A63" s="1" t="s">
        <v>1290</v>
      </c>
      <c r="B63" s="2" t="s">
        <v>716</v>
      </c>
      <c r="C63" s="2" t="s">
        <v>1291</v>
      </c>
    </row>
    <row r="64" spans="1:3">
      <c r="A64" s="1" t="s">
        <v>1292</v>
      </c>
      <c r="B64" s="2" t="s">
        <v>717</v>
      </c>
      <c r="C64" s="2" t="s">
        <v>1293</v>
      </c>
    </row>
    <row r="65" spans="1:3">
      <c r="A65" s="1" t="s">
        <v>1294</v>
      </c>
      <c r="B65" s="2" t="s">
        <v>718</v>
      </c>
      <c r="C65" s="2" t="s">
        <v>1295</v>
      </c>
    </row>
    <row r="66" spans="1:3">
      <c r="A66" s="1" t="s">
        <v>1296</v>
      </c>
      <c r="B66" s="2" t="s">
        <v>719</v>
      </c>
      <c r="C66" s="2" t="s">
        <v>1297</v>
      </c>
    </row>
    <row r="67" spans="1:3">
      <c r="A67" s="1" t="s">
        <v>1298</v>
      </c>
      <c r="B67" s="2" t="s">
        <v>720</v>
      </c>
      <c r="C67" s="2" t="s">
        <v>1299</v>
      </c>
    </row>
    <row r="68" spans="1:3">
      <c r="A68" s="1" t="s">
        <v>1300</v>
      </c>
      <c r="B68" s="2" t="s">
        <v>721</v>
      </c>
      <c r="C68" s="2" t="s">
        <v>1301</v>
      </c>
    </row>
    <row r="69" spans="1:3">
      <c r="A69" s="1" t="s">
        <v>1302</v>
      </c>
      <c r="B69" s="2" t="s">
        <v>722</v>
      </c>
      <c r="C69" s="2" t="s">
        <v>1303</v>
      </c>
    </row>
    <row r="70" spans="1:3">
      <c r="A70" s="1" t="s">
        <v>1304</v>
      </c>
      <c r="B70" s="2" t="s">
        <v>723</v>
      </c>
      <c r="C70" s="2" t="s">
        <v>1305</v>
      </c>
    </row>
    <row r="71" spans="1:3">
      <c r="A71" s="1" t="s">
        <v>1306</v>
      </c>
      <c r="B71" s="2" t="s">
        <v>724</v>
      </c>
      <c r="C71" s="2" t="s">
        <v>1307</v>
      </c>
    </row>
    <row r="72" spans="1:3">
      <c r="A72" s="1" t="s">
        <v>1308</v>
      </c>
      <c r="B72" s="2" t="s">
        <v>725</v>
      </c>
      <c r="C72" s="2" t="s">
        <v>1309</v>
      </c>
    </row>
    <row r="73" spans="1:3">
      <c r="A73" s="1" t="s">
        <v>1310</v>
      </c>
      <c r="B73" s="2" t="s">
        <v>726</v>
      </c>
      <c r="C73" s="2" t="s">
        <v>1311</v>
      </c>
    </row>
    <row r="74" spans="1:3">
      <c r="A74" s="1" t="s">
        <v>1312</v>
      </c>
      <c r="B74" s="2" t="s">
        <v>727</v>
      </c>
      <c r="C74" s="2" t="s">
        <v>1313</v>
      </c>
    </row>
    <row r="75" spans="1:3">
      <c r="A75" s="1" t="s">
        <v>1314</v>
      </c>
      <c r="B75" s="2" t="s">
        <v>728</v>
      </c>
      <c r="C75" s="2" t="s">
        <v>1315</v>
      </c>
    </row>
    <row r="76" spans="1:3">
      <c r="A76" s="1" t="s">
        <v>1316</v>
      </c>
      <c r="B76" s="2" t="s">
        <v>729</v>
      </c>
      <c r="C76" s="2" t="s">
        <v>1317</v>
      </c>
    </row>
    <row r="77" spans="1:3">
      <c r="A77" s="1" t="s">
        <v>1318</v>
      </c>
      <c r="B77" s="2" t="s">
        <v>730</v>
      </c>
      <c r="C77" s="2" t="s">
        <v>1319</v>
      </c>
    </row>
    <row r="78" spans="1:3">
      <c r="A78" s="1" t="s">
        <v>1320</v>
      </c>
      <c r="B78" s="2" t="s">
        <v>731</v>
      </c>
      <c r="C78" s="2" t="s">
        <v>1321</v>
      </c>
    </row>
    <row r="79" spans="1:3">
      <c r="A79" s="1" t="s">
        <v>1322</v>
      </c>
      <c r="B79" s="2" t="s">
        <v>732</v>
      </c>
      <c r="C79" s="2" t="s">
        <v>1323</v>
      </c>
    </row>
    <row r="80" spans="1:3">
      <c r="A80" s="1" t="s">
        <v>1324</v>
      </c>
      <c r="B80" s="2" t="s">
        <v>733</v>
      </c>
      <c r="C80" s="2" t="s">
        <v>1325</v>
      </c>
    </row>
    <row r="81" spans="1:3">
      <c r="A81" s="1" t="s">
        <v>1326</v>
      </c>
      <c r="B81" s="2" t="s">
        <v>734</v>
      </c>
      <c r="C81" s="2" t="s">
        <v>1327</v>
      </c>
    </row>
    <row r="82" spans="1:3">
      <c r="A82" s="1" t="s">
        <v>1328</v>
      </c>
      <c r="B82" s="2" t="s">
        <v>735</v>
      </c>
      <c r="C82" s="2" t="s">
        <v>1329</v>
      </c>
    </row>
    <row r="83" spans="1:3">
      <c r="A83" s="1" t="s">
        <v>1330</v>
      </c>
      <c r="B83" s="2" t="s">
        <v>736</v>
      </c>
      <c r="C83" s="2" t="s">
        <v>1331</v>
      </c>
    </row>
    <row r="84" spans="1:3">
      <c r="A84" s="1" t="s">
        <v>1332</v>
      </c>
      <c r="B84" s="2" t="s">
        <v>737</v>
      </c>
      <c r="C84" s="2" t="s">
        <v>1333</v>
      </c>
    </row>
    <row r="85" spans="1:3">
      <c r="A85" s="1" t="s">
        <v>1334</v>
      </c>
      <c r="B85" s="2" t="s">
        <v>738</v>
      </c>
      <c r="C85" s="2" t="s">
        <v>1335</v>
      </c>
    </row>
    <row r="86" spans="1:3">
      <c r="A86" s="1" t="s">
        <v>1336</v>
      </c>
      <c r="B86" s="2" t="s">
        <v>739</v>
      </c>
      <c r="C86" s="2" t="s">
        <v>1337</v>
      </c>
    </row>
    <row r="87" spans="1:3">
      <c r="A87" s="1" t="s">
        <v>1338</v>
      </c>
      <c r="B87" s="2" t="s">
        <v>740</v>
      </c>
      <c r="C87" s="2" t="s">
        <v>1339</v>
      </c>
    </row>
    <row r="88" spans="1:3">
      <c r="A88" s="1" t="s">
        <v>1340</v>
      </c>
      <c r="B88" s="2" t="s">
        <v>741</v>
      </c>
      <c r="C88" s="2" t="s">
        <v>1341</v>
      </c>
    </row>
    <row r="89" spans="1:3">
      <c r="A89" s="1" t="s">
        <v>1342</v>
      </c>
      <c r="B89" s="2" t="s">
        <v>742</v>
      </c>
      <c r="C89" s="2" t="s">
        <v>1343</v>
      </c>
    </row>
    <row r="90" spans="1:3">
      <c r="A90" s="1" t="s">
        <v>1344</v>
      </c>
      <c r="B90" s="2" t="s">
        <v>743</v>
      </c>
      <c r="C90" s="2" t="s">
        <v>1345</v>
      </c>
    </row>
    <row r="91" spans="1:3">
      <c r="A91" s="1" t="s">
        <v>1346</v>
      </c>
      <c r="B91" s="2" t="s">
        <v>744</v>
      </c>
      <c r="C91" s="2" t="s">
        <v>1347</v>
      </c>
    </row>
    <row r="92" spans="1:3">
      <c r="A92" s="1" t="s">
        <v>1348</v>
      </c>
      <c r="B92" s="2" t="s">
        <v>745</v>
      </c>
      <c r="C92" s="2" t="s">
        <v>1349</v>
      </c>
    </row>
    <row r="93" spans="1:3">
      <c r="A93" s="1" t="s">
        <v>1350</v>
      </c>
      <c r="B93" s="2" t="s">
        <v>746</v>
      </c>
      <c r="C93" s="2" t="s">
        <v>1351</v>
      </c>
    </row>
    <row r="94" spans="1:3">
      <c r="A94" s="1" t="s">
        <v>1352</v>
      </c>
      <c r="B94" s="2" t="s">
        <v>747</v>
      </c>
      <c r="C94" s="2" t="s">
        <v>1353</v>
      </c>
    </row>
    <row r="95" spans="1:3">
      <c r="A95" s="1" t="s">
        <v>1354</v>
      </c>
      <c r="B95" s="2" t="s">
        <v>748</v>
      </c>
      <c r="C95" s="2" t="s">
        <v>1355</v>
      </c>
    </row>
    <row r="96" spans="1:3">
      <c r="A96" s="1" t="s">
        <v>1356</v>
      </c>
      <c r="B96" s="2" t="s">
        <v>749</v>
      </c>
      <c r="C96" s="2" t="s">
        <v>1357</v>
      </c>
    </row>
    <row r="97" spans="1:3">
      <c r="A97" s="1" t="s">
        <v>1358</v>
      </c>
      <c r="B97" s="2" t="s">
        <v>750</v>
      </c>
      <c r="C97" s="2" t="s">
        <v>1359</v>
      </c>
    </row>
    <row r="98" spans="1:3">
      <c r="A98" s="1" t="s">
        <v>1360</v>
      </c>
      <c r="B98" s="2" t="s">
        <v>751</v>
      </c>
      <c r="C98" s="2" t="s">
        <v>1361</v>
      </c>
    </row>
    <row r="99" spans="1:3">
      <c r="A99" s="1" t="s">
        <v>1362</v>
      </c>
      <c r="B99" s="2" t="s">
        <v>752</v>
      </c>
      <c r="C99" s="2" t="s">
        <v>1363</v>
      </c>
    </row>
    <row r="100" spans="1:3">
      <c r="A100" s="1" t="s">
        <v>1364</v>
      </c>
      <c r="B100" s="2" t="s">
        <v>753</v>
      </c>
      <c r="C100" s="2" t="s">
        <v>1365</v>
      </c>
    </row>
    <row r="101" spans="1:3">
      <c r="A101" s="1" t="s">
        <v>1366</v>
      </c>
      <c r="B101" s="2" t="s">
        <v>754</v>
      </c>
      <c r="C101" s="2" t="s">
        <v>1367</v>
      </c>
    </row>
    <row r="102" spans="1:3">
      <c r="A102" s="1" t="s">
        <v>1368</v>
      </c>
      <c r="B102" s="2" t="s">
        <v>755</v>
      </c>
      <c r="C102" s="2" t="s">
        <v>1369</v>
      </c>
    </row>
    <row r="103" spans="1:3">
      <c r="A103" s="1" t="s">
        <v>1370</v>
      </c>
      <c r="B103" s="2" t="s">
        <v>756</v>
      </c>
      <c r="C103" s="2" t="s">
        <v>1371</v>
      </c>
    </row>
    <row r="104" spans="1:3">
      <c r="A104" s="1" t="s">
        <v>1372</v>
      </c>
      <c r="B104" s="2" t="s">
        <v>757</v>
      </c>
      <c r="C104" s="2" t="s">
        <v>1373</v>
      </c>
    </row>
    <row r="105" spans="1:3">
      <c r="A105" s="1" t="s">
        <v>1374</v>
      </c>
      <c r="B105" s="2" t="s">
        <v>758</v>
      </c>
      <c r="C105" s="2" t="s">
        <v>1375</v>
      </c>
    </row>
    <row r="106" spans="1:3">
      <c r="A106" s="1" t="s">
        <v>1376</v>
      </c>
      <c r="B106" s="2" t="s">
        <v>759</v>
      </c>
      <c r="C106" s="2" t="s">
        <v>1377</v>
      </c>
    </row>
    <row r="107" spans="1:3">
      <c r="A107" s="1" t="s">
        <v>1378</v>
      </c>
      <c r="B107" s="2" t="s">
        <v>760</v>
      </c>
      <c r="C107" s="2" t="s">
        <v>1379</v>
      </c>
    </row>
    <row r="108" spans="1:3">
      <c r="A108" s="1" t="s">
        <v>1380</v>
      </c>
      <c r="B108" s="2" t="s">
        <v>761</v>
      </c>
      <c r="C108" s="2" t="s">
        <v>1381</v>
      </c>
    </row>
    <row r="109" spans="1:3">
      <c r="A109" s="1" t="s">
        <v>1382</v>
      </c>
      <c r="B109" s="2" t="s">
        <v>762</v>
      </c>
      <c r="C109" s="2" t="s">
        <v>1383</v>
      </c>
    </row>
    <row r="110" spans="1:3">
      <c r="A110" s="1" t="s">
        <v>1384</v>
      </c>
      <c r="B110" s="2" t="s">
        <v>763</v>
      </c>
      <c r="C110" s="2" t="s">
        <v>1385</v>
      </c>
    </row>
    <row r="111" spans="1:3">
      <c r="A111" s="1" t="s">
        <v>1386</v>
      </c>
      <c r="B111" s="2" t="s">
        <v>764</v>
      </c>
      <c r="C111" s="2" t="s">
        <v>1387</v>
      </c>
    </row>
    <row r="112" spans="1:3">
      <c r="A112" s="1" t="s">
        <v>1388</v>
      </c>
      <c r="B112" s="2" t="s">
        <v>765</v>
      </c>
      <c r="C112" s="2" t="s">
        <v>1389</v>
      </c>
    </row>
    <row r="113" spans="1:3">
      <c r="A113" s="1" t="s">
        <v>1390</v>
      </c>
      <c r="B113" s="2" t="s">
        <v>766</v>
      </c>
      <c r="C113" s="2" t="s">
        <v>1391</v>
      </c>
    </row>
    <row r="114" spans="1:3">
      <c r="A114" s="1" t="s">
        <v>1392</v>
      </c>
      <c r="B114" s="2" t="s">
        <v>767</v>
      </c>
      <c r="C114" s="2" t="s">
        <v>1393</v>
      </c>
    </row>
    <row r="115" spans="1:3">
      <c r="A115" s="1" t="s">
        <v>1394</v>
      </c>
      <c r="B115" s="2" t="s">
        <v>768</v>
      </c>
      <c r="C115" s="2" t="s">
        <v>1395</v>
      </c>
    </row>
    <row r="116" spans="1:3">
      <c r="A116" s="1" t="s">
        <v>1396</v>
      </c>
      <c r="B116" s="2" t="s">
        <v>769</v>
      </c>
      <c r="C116" s="2" t="s">
        <v>1397</v>
      </c>
    </row>
    <row r="117" spans="1:3">
      <c r="A117" s="1" t="s">
        <v>1398</v>
      </c>
      <c r="B117" s="2" t="s">
        <v>770</v>
      </c>
      <c r="C117" s="2" t="s">
        <v>1399</v>
      </c>
    </row>
    <row r="118" spans="1:3">
      <c r="A118" s="1" t="s">
        <v>1400</v>
      </c>
      <c r="B118" s="2" t="s">
        <v>771</v>
      </c>
      <c r="C118" s="2" t="s">
        <v>1401</v>
      </c>
    </row>
    <row r="119" spans="1:3">
      <c r="A119" s="1" t="s">
        <v>1402</v>
      </c>
      <c r="B119" s="2" t="s">
        <v>772</v>
      </c>
      <c r="C119" s="2" t="s">
        <v>1403</v>
      </c>
    </row>
    <row r="120" spans="1:3">
      <c r="A120" s="1" t="s">
        <v>1404</v>
      </c>
      <c r="B120" s="2" t="s">
        <v>773</v>
      </c>
      <c r="C120" s="2" t="s">
        <v>1405</v>
      </c>
    </row>
    <row r="121" spans="1:3">
      <c r="A121" s="1" t="s">
        <v>1406</v>
      </c>
      <c r="B121" s="2" t="s">
        <v>774</v>
      </c>
      <c r="C121" s="2" t="s">
        <v>1407</v>
      </c>
    </row>
    <row r="122" spans="1:3">
      <c r="A122" s="1" t="s">
        <v>1408</v>
      </c>
      <c r="B122" s="2" t="s">
        <v>775</v>
      </c>
      <c r="C122" s="2" t="s">
        <v>1409</v>
      </c>
    </row>
    <row r="123" spans="1:3">
      <c r="A123" s="1" t="s">
        <v>1410</v>
      </c>
      <c r="B123" s="2" t="s">
        <v>776</v>
      </c>
      <c r="C123" s="2" t="s">
        <v>1411</v>
      </c>
    </row>
    <row r="124" spans="1:3">
      <c r="A124" s="1" t="s">
        <v>1412</v>
      </c>
      <c r="B124" s="2" t="s">
        <v>777</v>
      </c>
      <c r="C124" s="2" t="s">
        <v>1413</v>
      </c>
    </row>
    <row r="125" spans="1:3">
      <c r="A125" s="1" t="s">
        <v>1414</v>
      </c>
      <c r="B125" s="2" t="s">
        <v>778</v>
      </c>
      <c r="C125" s="2" t="s">
        <v>1415</v>
      </c>
    </row>
    <row r="126" spans="1:3">
      <c r="A126" s="1" t="s">
        <v>1416</v>
      </c>
      <c r="B126" s="2" t="s">
        <v>779</v>
      </c>
      <c r="C126" s="2" t="s">
        <v>1417</v>
      </c>
    </row>
    <row r="127" spans="1:3">
      <c r="A127" s="1" t="s">
        <v>1418</v>
      </c>
      <c r="B127" s="2" t="s">
        <v>780</v>
      </c>
      <c r="C127" s="2" t="s">
        <v>1419</v>
      </c>
    </row>
    <row r="128" spans="1:3">
      <c r="A128" s="1" t="s">
        <v>1420</v>
      </c>
      <c r="B128" s="2" t="s">
        <v>781</v>
      </c>
      <c r="C128" s="2" t="s">
        <v>1421</v>
      </c>
    </row>
    <row r="129" spans="1:3">
      <c r="A129" s="1" t="s">
        <v>1422</v>
      </c>
      <c r="B129" s="2" t="s">
        <v>782</v>
      </c>
      <c r="C129" s="2" t="s">
        <v>1423</v>
      </c>
    </row>
    <row r="130" spans="1:3">
      <c r="A130" s="1" t="s">
        <v>1424</v>
      </c>
      <c r="B130" s="2" t="s">
        <v>783</v>
      </c>
      <c r="C130" s="2" t="s">
        <v>1425</v>
      </c>
    </row>
    <row r="131" spans="1:3">
      <c r="A131" s="1" t="s">
        <v>1426</v>
      </c>
      <c r="B131" s="2" t="s">
        <v>784</v>
      </c>
      <c r="C131" s="2" t="s">
        <v>1427</v>
      </c>
    </row>
    <row r="132" spans="1:3">
      <c r="A132" s="1" t="s">
        <v>1428</v>
      </c>
      <c r="B132" s="2" t="s">
        <v>785</v>
      </c>
      <c r="C132" s="2" t="s">
        <v>1429</v>
      </c>
    </row>
    <row r="133" spans="1:3">
      <c r="A133" s="1" t="s">
        <v>1430</v>
      </c>
      <c r="B133" s="2" t="s">
        <v>786</v>
      </c>
      <c r="C133" s="2" t="s">
        <v>1431</v>
      </c>
    </row>
    <row r="134" spans="1:3">
      <c r="A134" s="1" t="s">
        <v>1432</v>
      </c>
      <c r="B134" s="2" t="s">
        <v>787</v>
      </c>
      <c r="C134" s="2" t="s">
        <v>1433</v>
      </c>
    </row>
    <row r="135" spans="1:3">
      <c r="A135" s="1" t="s">
        <v>1434</v>
      </c>
      <c r="B135" s="2" t="s">
        <v>788</v>
      </c>
      <c r="C135" s="2" t="s">
        <v>1435</v>
      </c>
    </row>
    <row r="136" spans="1:3">
      <c r="A136" s="1" t="s">
        <v>1436</v>
      </c>
      <c r="B136" s="2" t="s">
        <v>789</v>
      </c>
      <c r="C136" s="2" t="s">
        <v>1437</v>
      </c>
    </row>
    <row r="137" spans="1:3">
      <c r="A137" s="1" t="s">
        <v>1438</v>
      </c>
      <c r="B137" s="2" t="s">
        <v>790</v>
      </c>
      <c r="C137" s="2" t="s">
        <v>1439</v>
      </c>
    </row>
    <row r="138" spans="1:3">
      <c r="A138" s="1" t="s">
        <v>1440</v>
      </c>
      <c r="B138" s="2" t="s">
        <v>791</v>
      </c>
      <c r="C138" s="2" t="s">
        <v>1441</v>
      </c>
    </row>
    <row r="139" spans="1:3">
      <c r="A139" s="1" t="s">
        <v>1442</v>
      </c>
      <c r="B139" s="2" t="s">
        <v>792</v>
      </c>
      <c r="C139" s="2" t="s">
        <v>1443</v>
      </c>
    </row>
    <row r="140" spans="1:3">
      <c r="A140" s="1" t="s">
        <v>1444</v>
      </c>
      <c r="B140" s="2" t="s">
        <v>793</v>
      </c>
      <c r="C140" s="2" t="s">
        <v>1445</v>
      </c>
    </row>
    <row r="141" spans="1:3">
      <c r="A141" s="1" t="s">
        <v>1446</v>
      </c>
      <c r="B141" s="2" t="s">
        <v>794</v>
      </c>
      <c r="C141" s="2" t="s">
        <v>1447</v>
      </c>
    </row>
    <row r="142" spans="1:3">
      <c r="A142" s="1" t="s">
        <v>1448</v>
      </c>
      <c r="B142" s="2" t="s">
        <v>795</v>
      </c>
      <c r="C142" s="2" t="s">
        <v>796</v>
      </c>
    </row>
    <row r="143" spans="1:3">
      <c r="A143" s="1" t="s">
        <v>1449</v>
      </c>
      <c r="B143" s="2" t="s">
        <v>797</v>
      </c>
      <c r="C143" s="2" t="s">
        <v>798</v>
      </c>
    </row>
    <row r="144" spans="1:3">
      <c r="A144" s="1" t="s">
        <v>1450</v>
      </c>
      <c r="B144" s="2" t="s">
        <v>799</v>
      </c>
      <c r="C144" s="2" t="s">
        <v>800</v>
      </c>
    </row>
    <row r="145" spans="1:3">
      <c r="A145" s="1" t="s">
        <v>1451</v>
      </c>
      <c r="B145" s="2" t="s">
        <v>801</v>
      </c>
      <c r="C145" s="2" t="s">
        <v>802</v>
      </c>
    </row>
    <row r="146" spans="1:3">
      <c r="A146" s="1" t="s">
        <v>1452</v>
      </c>
      <c r="B146" s="2" t="s">
        <v>803</v>
      </c>
      <c r="C146" s="2" t="s">
        <v>804</v>
      </c>
    </row>
    <row r="147" spans="1:3">
      <c r="A147" s="1" t="s">
        <v>1453</v>
      </c>
      <c r="B147" s="2" t="s">
        <v>805</v>
      </c>
      <c r="C147" s="2" t="s">
        <v>806</v>
      </c>
    </row>
    <row r="148" spans="1:3">
      <c r="A148" s="1" t="s">
        <v>1454</v>
      </c>
      <c r="B148" s="2" t="s">
        <v>807</v>
      </c>
      <c r="C148" s="2" t="s">
        <v>808</v>
      </c>
    </row>
    <row r="149" spans="1:3">
      <c r="A149" s="1" t="s">
        <v>1455</v>
      </c>
      <c r="B149" s="2" t="s">
        <v>809</v>
      </c>
      <c r="C149" s="2" t="s">
        <v>810</v>
      </c>
    </row>
    <row r="150" spans="1:3">
      <c r="A150" s="1" t="s">
        <v>1456</v>
      </c>
      <c r="B150" s="2" t="s">
        <v>811</v>
      </c>
      <c r="C150" s="2" t="s">
        <v>812</v>
      </c>
    </row>
    <row r="151" spans="1:3">
      <c r="A151" s="1" t="s">
        <v>1457</v>
      </c>
      <c r="B151" s="2" t="s">
        <v>813</v>
      </c>
      <c r="C151" s="2" t="s">
        <v>814</v>
      </c>
    </row>
    <row r="152" spans="1:3">
      <c r="A152" s="1" t="s">
        <v>1458</v>
      </c>
      <c r="B152" s="2" t="s">
        <v>815</v>
      </c>
      <c r="C152" s="2" t="s">
        <v>1459</v>
      </c>
    </row>
    <row r="153" spans="1:3">
      <c r="A153" s="1" t="s">
        <v>1460</v>
      </c>
      <c r="B153" s="2" t="s">
        <v>816</v>
      </c>
      <c r="C153" s="2" t="s">
        <v>1461</v>
      </c>
    </row>
    <row r="154" spans="1:3">
      <c r="A154" s="1" t="s">
        <v>1462</v>
      </c>
      <c r="B154" s="2" t="s">
        <v>817</v>
      </c>
      <c r="C154" s="2" t="s">
        <v>818</v>
      </c>
    </row>
    <row r="155" spans="1:3">
      <c r="A155" s="1" t="s">
        <v>1463</v>
      </c>
      <c r="B155" s="2" t="s">
        <v>819</v>
      </c>
      <c r="C155" s="2" t="s">
        <v>820</v>
      </c>
    </row>
    <row r="156" spans="1:3">
      <c r="A156" s="1" t="s">
        <v>1464</v>
      </c>
      <c r="B156" s="2" t="s">
        <v>821</v>
      </c>
      <c r="C156" s="2" t="s">
        <v>1465</v>
      </c>
    </row>
    <row r="157" spans="1:3">
      <c r="A157" s="1" t="s">
        <v>1466</v>
      </c>
      <c r="B157" s="2" t="s">
        <v>822</v>
      </c>
      <c r="C157" s="2" t="s">
        <v>1467</v>
      </c>
    </row>
    <row r="158" spans="1:3">
      <c r="A158" s="1" t="s">
        <v>1468</v>
      </c>
      <c r="B158" s="2" t="s">
        <v>823</v>
      </c>
      <c r="C158" s="2" t="s">
        <v>1469</v>
      </c>
    </row>
    <row r="159" spans="1:3">
      <c r="A159" s="1" t="s">
        <v>1470</v>
      </c>
      <c r="B159" s="2" t="s">
        <v>824</v>
      </c>
      <c r="C159" s="2" t="s">
        <v>1471</v>
      </c>
    </row>
    <row r="160" spans="1:3">
      <c r="A160" s="1" t="s">
        <v>1472</v>
      </c>
      <c r="B160" s="2" t="s">
        <v>825</v>
      </c>
      <c r="C160" s="2" t="s">
        <v>1473</v>
      </c>
    </row>
    <row r="161" spans="1:3">
      <c r="A161" s="1" t="s">
        <v>1474</v>
      </c>
      <c r="B161" s="2" t="s">
        <v>826</v>
      </c>
      <c r="C161" s="2" t="s">
        <v>1475</v>
      </c>
    </row>
    <row r="162" spans="1:3">
      <c r="A162" s="1" t="s">
        <v>1476</v>
      </c>
      <c r="B162" s="2" t="s">
        <v>827</v>
      </c>
      <c r="C162" s="2" t="s">
        <v>1477</v>
      </c>
    </row>
    <row r="163" spans="1:3">
      <c r="A163" s="1" t="s">
        <v>1478</v>
      </c>
      <c r="B163" s="2" t="s">
        <v>828</v>
      </c>
      <c r="C163" s="2" t="s">
        <v>1479</v>
      </c>
    </row>
    <row r="164" spans="1:3">
      <c r="A164" s="1" t="s">
        <v>1480</v>
      </c>
      <c r="B164" s="2" t="s">
        <v>829</v>
      </c>
      <c r="C164" s="2" t="s">
        <v>1481</v>
      </c>
    </row>
    <row r="165" spans="1:3">
      <c r="A165" s="1" t="s">
        <v>1482</v>
      </c>
      <c r="B165" s="2" t="s">
        <v>830</v>
      </c>
      <c r="C165" s="2" t="s">
        <v>1483</v>
      </c>
    </row>
    <row r="166" spans="1:3">
      <c r="A166" s="1" t="s">
        <v>1484</v>
      </c>
      <c r="B166" s="2" t="s">
        <v>831</v>
      </c>
      <c r="C166" s="2" t="s">
        <v>1485</v>
      </c>
    </row>
    <row r="167" spans="1:3">
      <c r="A167" s="1" t="s">
        <v>1486</v>
      </c>
      <c r="B167" s="2" t="s">
        <v>832</v>
      </c>
      <c r="C167" s="2" t="s">
        <v>1487</v>
      </c>
    </row>
    <row r="168" spans="1:3">
      <c r="A168" s="1" t="s">
        <v>1488</v>
      </c>
      <c r="B168" s="2" t="s">
        <v>833</v>
      </c>
      <c r="C168" s="2" t="s">
        <v>1489</v>
      </c>
    </row>
    <row r="169" spans="1:3">
      <c r="A169" s="1" t="s">
        <v>1490</v>
      </c>
      <c r="B169" s="2" t="s">
        <v>834</v>
      </c>
      <c r="C169" s="2" t="s">
        <v>1491</v>
      </c>
    </row>
    <row r="170" spans="1:3">
      <c r="A170" s="1" t="s">
        <v>1492</v>
      </c>
      <c r="B170" s="2" t="s">
        <v>835</v>
      </c>
      <c r="C170" s="2" t="s">
        <v>1493</v>
      </c>
    </row>
    <row r="171" spans="1:3">
      <c r="A171" s="1" t="s">
        <v>1494</v>
      </c>
      <c r="B171" s="2" t="s">
        <v>836</v>
      </c>
      <c r="C171" s="2" t="s">
        <v>1495</v>
      </c>
    </row>
    <row r="172" spans="1:3">
      <c r="A172" s="1" t="s">
        <v>1496</v>
      </c>
      <c r="B172" s="2" t="s">
        <v>837</v>
      </c>
      <c r="C172" s="2" t="s">
        <v>1497</v>
      </c>
    </row>
    <row r="173" spans="1:3">
      <c r="A173" s="1" t="s">
        <v>1498</v>
      </c>
      <c r="B173" s="2" t="s">
        <v>838</v>
      </c>
      <c r="C173" s="2" t="s">
        <v>1499</v>
      </c>
    </row>
    <row r="174" spans="1:3">
      <c r="A174" s="1" t="s">
        <v>1500</v>
      </c>
      <c r="B174" s="2" t="s">
        <v>839</v>
      </c>
      <c r="C174" s="2" t="s">
        <v>1501</v>
      </c>
    </row>
    <row r="175" spans="1:3">
      <c r="A175" s="1" t="s">
        <v>1502</v>
      </c>
      <c r="B175" s="2" t="s">
        <v>840</v>
      </c>
      <c r="C175" s="2" t="s">
        <v>1503</v>
      </c>
    </row>
    <row r="176" spans="1:3">
      <c r="A176" s="1" t="s">
        <v>1504</v>
      </c>
      <c r="B176" s="2" t="s">
        <v>841</v>
      </c>
      <c r="C176" s="2" t="s">
        <v>1505</v>
      </c>
    </row>
    <row r="177" spans="1:3">
      <c r="A177" s="1" t="s">
        <v>1506</v>
      </c>
      <c r="B177" s="2" t="s">
        <v>842</v>
      </c>
      <c r="C177" s="2" t="s">
        <v>1507</v>
      </c>
    </row>
    <row r="178" spans="1:3">
      <c r="A178" s="1" t="s">
        <v>1508</v>
      </c>
      <c r="B178" s="2" t="s">
        <v>843</v>
      </c>
      <c r="C178" s="2" t="s">
        <v>1509</v>
      </c>
    </row>
    <row r="179" spans="1:3">
      <c r="A179" s="1" t="s">
        <v>1510</v>
      </c>
      <c r="B179" s="2" t="s">
        <v>844</v>
      </c>
      <c r="C179" s="2" t="s">
        <v>1511</v>
      </c>
    </row>
    <row r="180" spans="1:3">
      <c r="A180" s="1" t="s">
        <v>1512</v>
      </c>
      <c r="B180" s="2" t="s">
        <v>845</v>
      </c>
      <c r="C180" s="2" t="s">
        <v>1513</v>
      </c>
    </row>
    <row r="181" spans="1:3">
      <c r="A181" s="1" t="s">
        <v>1514</v>
      </c>
      <c r="B181" s="2" t="s">
        <v>846</v>
      </c>
      <c r="C181" s="2" t="s">
        <v>1515</v>
      </c>
    </row>
    <row r="182" spans="1:3">
      <c r="A182" s="1" t="s">
        <v>1516</v>
      </c>
      <c r="B182" s="2" t="s">
        <v>847</v>
      </c>
      <c r="C182" s="2" t="s">
        <v>1517</v>
      </c>
    </row>
    <row r="183" spans="1:3">
      <c r="A183" s="1" t="s">
        <v>1518</v>
      </c>
      <c r="B183" s="2" t="s">
        <v>848</v>
      </c>
      <c r="C183" s="2" t="s">
        <v>1519</v>
      </c>
    </row>
    <row r="184" spans="1:3">
      <c r="A184" s="1" t="s">
        <v>1520</v>
      </c>
      <c r="B184" s="2" t="s">
        <v>849</v>
      </c>
      <c r="C184" s="2" t="s">
        <v>1521</v>
      </c>
    </row>
    <row r="185" spans="1:3">
      <c r="A185" s="1" t="s">
        <v>1522</v>
      </c>
      <c r="B185" s="2" t="s">
        <v>850</v>
      </c>
      <c r="C185" s="2" t="s">
        <v>1523</v>
      </c>
    </row>
    <row r="186" spans="1:3">
      <c r="A186" s="1" t="s">
        <v>1524</v>
      </c>
      <c r="B186" s="2" t="s">
        <v>851</v>
      </c>
      <c r="C186" s="2" t="s">
        <v>1525</v>
      </c>
    </row>
    <row r="187" spans="1:3">
      <c r="A187" s="1" t="s">
        <v>1526</v>
      </c>
      <c r="B187" s="2" t="s">
        <v>852</v>
      </c>
      <c r="C187" s="2" t="s">
        <v>1527</v>
      </c>
    </row>
    <row r="188" spans="1:3">
      <c r="A188" s="1" t="s">
        <v>1528</v>
      </c>
      <c r="B188" s="2" t="s">
        <v>853</v>
      </c>
      <c r="C188" s="2" t="s">
        <v>1529</v>
      </c>
    </row>
    <row r="189" spans="1:3">
      <c r="A189" s="1" t="s">
        <v>1530</v>
      </c>
      <c r="B189" s="2" t="s">
        <v>854</v>
      </c>
      <c r="C189" s="2" t="s">
        <v>1531</v>
      </c>
    </row>
    <row r="190" spans="1:3">
      <c r="A190" s="1" t="s">
        <v>1532</v>
      </c>
      <c r="B190" s="2" t="s">
        <v>855</v>
      </c>
      <c r="C190" s="2" t="s">
        <v>1533</v>
      </c>
    </row>
    <row r="191" spans="1:3">
      <c r="A191" s="1" t="s">
        <v>1534</v>
      </c>
      <c r="B191" s="2" t="s">
        <v>856</v>
      </c>
      <c r="C191" s="2" t="s">
        <v>1535</v>
      </c>
    </row>
    <row r="192" spans="1:3">
      <c r="A192" s="1" t="s">
        <v>1536</v>
      </c>
      <c r="B192" s="2" t="s">
        <v>857</v>
      </c>
      <c r="C192" s="2" t="s">
        <v>1537</v>
      </c>
    </row>
    <row r="193" spans="1:3">
      <c r="A193" s="1" t="s">
        <v>1538</v>
      </c>
      <c r="B193" s="2" t="s">
        <v>858</v>
      </c>
      <c r="C193" s="2" t="s">
        <v>1539</v>
      </c>
    </row>
    <row r="194" spans="1:3">
      <c r="A194" s="1" t="s">
        <v>1540</v>
      </c>
      <c r="B194" s="2" t="s">
        <v>859</v>
      </c>
      <c r="C194" s="2" t="s">
        <v>1541</v>
      </c>
    </row>
    <row r="195" spans="1:3">
      <c r="A195" s="1" t="s">
        <v>1542</v>
      </c>
      <c r="B195" s="2" t="s">
        <v>860</v>
      </c>
      <c r="C195" s="2" t="s">
        <v>1543</v>
      </c>
    </row>
    <row r="196" spans="1:3">
      <c r="A196" s="1" t="s">
        <v>1544</v>
      </c>
      <c r="B196" s="2" t="s">
        <v>861</v>
      </c>
      <c r="C196" s="2" t="s">
        <v>1545</v>
      </c>
    </row>
    <row r="197" spans="1:3">
      <c r="A197" s="1" t="s">
        <v>1546</v>
      </c>
      <c r="B197" s="2" t="s">
        <v>862</v>
      </c>
      <c r="C197" s="2" t="s">
        <v>1547</v>
      </c>
    </row>
    <row r="198" spans="1:3">
      <c r="A198" s="1" t="s">
        <v>1548</v>
      </c>
      <c r="B198" s="2" t="s">
        <v>863</v>
      </c>
      <c r="C198" s="2" t="s">
        <v>1549</v>
      </c>
    </row>
    <row r="199" spans="1:3">
      <c r="A199" s="1" t="s">
        <v>1550</v>
      </c>
      <c r="B199" s="2" t="s">
        <v>864</v>
      </c>
      <c r="C199" s="2" t="s">
        <v>1551</v>
      </c>
    </row>
    <row r="200" spans="1:3">
      <c r="A200" s="1" t="s">
        <v>1552</v>
      </c>
      <c r="B200" s="2" t="s">
        <v>865</v>
      </c>
      <c r="C200" s="2" t="s">
        <v>1553</v>
      </c>
    </row>
    <row r="201" spans="1:3">
      <c r="A201" s="1" t="s">
        <v>1554</v>
      </c>
      <c r="B201" s="2" t="s">
        <v>866</v>
      </c>
      <c r="C201" s="2" t="s">
        <v>1555</v>
      </c>
    </row>
    <row r="202" spans="1:3">
      <c r="A202" s="1" t="s">
        <v>1556</v>
      </c>
      <c r="B202" s="2" t="s">
        <v>867</v>
      </c>
      <c r="C202" s="2" t="s">
        <v>1557</v>
      </c>
    </row>
    <row r="203" spans="1:3">
      <c r="A203" s="1" t="s">
        <v>1558</v>
      </c>
      <c r="B203" s="2" t="s">
        <v>868</v>
      </c>
      <c r="C203" s="2" t="s">
        <v>1559</v>
      </c>
    </row>
    <row r="204" spans="1:3">
      <c r="A204" s="1" t="s">
        <v>1560</v>
      </c>
      <c r="B204" s="2" t="s">
        <v>869</v>
      </c>
      <c r="C204" s="2" t="s">
        <v>1561</v>
      </c>
    </row>
    <row r="205" spans="1:3">
      <c r="A205" s="1" t="s">
        <v>1562</v>
      </c>
      <c r="B205" s="2" t="s">
        <v>870</v>
      </c>
      <c r="C205" s="2" t="s">
        <v>1563</v>
      </c>
    </row>
    <row r="206" spans="1:3">
      <c r="A206" s="1" t="s">
        <v>1564</v>
      </c>
      <c r="B206" s="2" t="s">
        <v>871</v>
      </c>
      <c r="C206" s="2" t="s">
        <v>1565</v>
      </c>
    </row>
    <row r="207" spans="1:3">
      <c r="A207" s="1" t="s">
        <v>1566</v>
      </c>
      <c r="B207" s="2" t="s">
        <v>872</v>
      </c>
      <c r="C207" s="2" t="s">
        <v>1567</v>
      </c>
    </row>
    <row r="208" spans="1:3">
      <c r="A208" s="1" t="s">
        <v>1568</v>
      </c>
      <c r="B208" s="2" t="s">
        <v>873</v>
      </c>
      <c r="C208" s="2" t="s">
        <v>1569</v>
      </c>
    </row>
    <row r="209" spans="1:3">
      <c r="A209" s="1" t="s">
        <v>1570</v>
      </c>
      <c r="B209" s="2" t="s">
        <v>874</v>
      </c>
      <c r="C209" s="2" t="s">
        <v>1571</v>
      </c>
    </row>
    <row r="210" spans="1:3">
      <c r="A210" s="1" t="s">
        <v>1572</v>
      </c>
      <c r="B210" s="2" t="s">
        <v>875</v>
      </c>
      <c r="C210" s="2" t="s">
        <v>1573</v>
      </c>
    </row>
    <row r="211" spans="1:3">
      <c r="A211" s="1" t="s">
        <v>1574</v>
      </c>
      <c r="B211" s="2" t="s">
        <v>876</v>
      </c>
      <c r="C211" s="2" t="s">
        <v>1575</v>
      </c>
    </row>
    <row r="212" spans="1:3">
      <c r="A212" s="3" t="s">
        <v>1576</v>
      </c>
      <c r="B212" s="2" t="s">
        <v>877</v>
      </c>
      <c r="C212" s="2" t="s">
        <v>1577</v>
      </c>
    </row>
    <row r="213" spans="1:3">
      <c r="A213" s="1" t="s">
        <v>1578</v>
      </c>
      <c r="B213" s="2" t="s">
        <v>878</v>
      </c>
      <c r="C213" s="2" t="s">
        <v>1579</v>
      </c>
    </row>
    <row r="214" spans="1:3">
      <c r="A214" s="1" t="s">
        <v>1580</v>
      </c>
      <c r="B214" s="2" t="s">
        <v>879</v>
      </c>
      <c r="C214" s="2" t="s">
        <v>1581</v>
      </c>
    </row>
    <row r="215" spans="1:3">
      <c r="A215" s="1" t="s">
        <v>1582</v>
      </c>
      <c r="B215" s="2" t="s">
        <v>880</v>
      </c>
      <c r="C215" s="2" t="s">
        <v>1583</v>
      </c>
    </row>
    <row r="216" spans="1:3">
      <c r="A216" s="1" t="s">
        <v>1584</v>
      </c>
      <c r="B216" s="2" t="s">
        <v>881</v>
      </c>
      <c r="C216" s="2" t="s">
        <v>1585</v>
      </c>
    </row>
    <row r="217" spans="1:3">
      <c r="A217" s="1" t="s">
        <v>1586</v>
      </c>
      <c r="B217" s="2" t="s">
        <v>882</v>
      </c>
      <c r="C217" s="2" t="s">
        <v>1587</v>
      </c>
    </row>
    <row r="218" spans="1:3">
      <c r="A218" s="1" t="s">
        <v>1588</v>
      </c>
      <c r="B218" s="2" t="s">
        <v>883</v>
      </c>
      <c r="C218" s="2" t="s">
        <v>1589</v>
      </c>
    </row>
    <row r="219" spans="1:3">
      <c r="A219" s="1" t="s">
        <v>1590</v>
      </c>
      <c r="B219" s="2" t="s">
        <v>884</v>
      </c>
      <c r="C219" s="2" t="s">
        <v>1591</v>
      </c>
    </row>
    <row r="220" spans="1:3">
      <c r="A220" s="1" t="s">
        <v>1592</v>
      </c>
      <c r="B220" s="2" t="s">
        <v>885</v>
      </c>
      <c r="C220" s="2" t="s">
        <v>1593</v>
      </c>
    </row>
    <row r="221" spans="1:3">
      <c r="A221" s="1" t="s">
        <v>1594</v>
      </c>
      <c r="B221" s="2" t="s">
        <v>886</v>
      </c>
      <c r="C221" s="2" t="s">
        <v>1595</v>
      </c>
    </row>
    <row r="222" spans="1:3">
      <c r="A222" s="1" t="s">
        <v>1596</v>
      </c>
      <c r="B222" s="2" t="s">
        <v>887</v>
      </c>
      <c r="C222" s="2" t="s">
        <v>1597</v>
      </c>
    </row>
    <row r="223" spans="1:3">
      <c r="A223" s="1" t="s">
        <v>1598</v>
      </c>
      <c r="B223" s="2" t="s">
        <v>888</v>
      </c>
      <c r="C223" s="2" t="s">
        <v>1599</v>
      </c>
    </row>
    <row r="224" spans="1:3">
      <c r="A224" s="1" t="s">
        <v>1600</v>
      </c>
      <c r="B224" s="2" t="s">
        <v>889</v>
      </c>
      <c r="C224" s="2" t="s">
        <v>1601</v>
      </c>
    </row>
    <row r="225" spans="1:3">
      <c r="A225" s="1" t="s">
        <v>1602</v>
      </c>
      <c r="B225" s="2" t="s">
        <v>890</v>
      </c>
      <c r="C225" s="2" t="s">
        <v>1603</v>
      </c>
    </row>
    <row r="226" spans="1:3">
      <c r="A226" s="1" t="s">
        <v>1604</v>
      </c>
      <c r="B226" s="2" t="s">
        <v>891</v>
      </c>
      <c r="C226" s="2" t="s">
        <v>1605</v>
      </c>
    </row>
    <row r="227" spans="1:3">
      <c r="A227" s="1" t="s">
        <v>1606</v>
      </c>
      <c r="B227" s="2" t="s">
        <v>892</v>
      </c>
      <c r="C227" s="2" t="s">
        <v>1607</v>
      </c>
    </row>
    <row r="228" spans="1:3">
      <c r="A228" s="1" t="s">
        <v>1608</v>
      </c>
      <c r="B228" s="2" t="s">
        <v>893</v>
      </c>
      <c r="C228" s="2" t="s">
        <v>1609</v>
      </c>
    </row>
    <row r="229" spans="1:3">
      <c r="A229" s="1" t="s">
        <v>1610</v>
      </c>
      <c r="B229" s="2" t="s">
        <v>894</v>
      </c>
      <c r="C229" s="2" t="s">
        <v>1611</v>
      </c>
    </row>
    <row r="230" spans="1:3">
      <c r="A230" s="1" t="s">
        <v>1612</v>
      </c>
      <c r="B230" s="2" t="s">
        <v>895</v>
      </c>
      <c r="C230" s="2" t="s">
        <v>1613</v>
      </c>
    </row>
    <row r="231" spans="1:3">
      <c r="A231" s="1" t="s">
        <v>1614</v>
      </c>
      <c r="B231" s="2" t="s">
        <v>896</v>
      </c>
      <c r="C231" s="2" t="s">
        <v>1615</v>
      </c>
    </row>
    <row r="232" spans="1:3">
      <c r="A232" s="1" t="s">
        <v>1616</v>
      </c>
      <c r="B232" s="2" t="s">
        <v>897</v>
      </c>
      <c r="C232" s="2" t="s">
        <v>1617</v>
      </c>
    </row>
    <row r="233" spans="1:3">
      <c r="A233" s="1" t="s">
        <v>1618</v>
      </c>
      <c r="B233" s="2" t="s">
        <v>898</v>
      </c>
      <c r="C233" s="2" t="s">
        <v>1619</v>
      </c>
    </row>
    <row r="234" spans="1:3">
      <c r="A234" s="1" t="s">
        <v>1620</v>
      </c>
      <c r="B234" s="2" t="s">
        <v>899</v>
      </c>
      <c r="C234" s="2" t="s">
        <v>1621</v>
      </c>
    </row>
    <row r="235" spans="1:3">
      <c r="A235" s="1" t="s">
        <v>1622</v>
      </c>
      <c r="B235" s="2" t="s">
        <v>900</v>
      </c>
      <c r="C235" s="2" t="s">
        <v>1623</v>
      </c>
    </row>
    <row r="236" spans="1:3">
      <c r="A236" s="1" t="s">
        <v>1624</v>
      </c>
      <c r="B236" s="2" t="s">
        <v>901</v>
      </c>
      <c r="C236" s="2" t="s">
        <v>1625</v>
      </c>
    </row>
    <row r="237" spans="1:3">
      <c r="A237" s="1" t="s">
        <v>1626</v>
      </c>
      <c r="B237" s="2" t="s">
        <v>902</v>
      </c>
      <c r="C237" s="2" t="s">
        <v>1627</v>
      </c>
    </row>
    <row r="238" spans="1:3">
      <c r="A238" s="1" t="s">
        <v>1628</v>
      </c>
      <c r="B238" s="2" t="s">
        <v>903</v>
      </c>
      <c r="C238" s="2" t="s">
        <v>1629</v>
      </c>
    </row>
    <row r="239" spans="1:3">
      <c r="A239" s="1" t="s">
        <v>1630</v>
      </c>
      <c r="B239" s="2" t="s">
        <v>904</v>
      </c>
      <c r="C239" s="2" t="s">
        <v>1631</v>
      </c>
    </row>
    <row r="240" spans="1:3">
      <c r="A240" s="1" t="s">
        <v>1632</v>
      </c>
      <c r="B240" s="2" t="s">
        <v>905</v>
      </c>
      <c r="C240" s="2" t="s">
        <v>1633</v>
      </c>
    </row>
    <row r="241" spans="1:3">
      <c r="A241" s="1" t="s">
        <v>1634</v>
      </c>
      <c r="B241" s="2" t="s">
        <v>906</v>
      </c>
      <c r="C241" s="2" t="s">
        <v>1635</v>
      </c>
    </row>
    <row r="242" spans="1:3">
      <c r="A242" s="1" t="s">
        <v>1636</v>
      </c>
      <c r="B242" s="2" t="s">
        <v>907</v>
      </c>
      <c r="C242" s="2" t="s">
        <v>1637</v>
      </c>
    </row>
    <row r="243" spans="1:3">
      <c r="A243" s="1" t="s">
        <v>1638</v>
      </c>
      <c r="B243" s="2" t="s">
        <v>908</v>
      </c>
      <c r="C243" s="2" t="s">
        <v>1639</v>
      </c>
    </row>
    <row r="244" spans="1:3">
      <c r="A244" s="1" t="s">
        <v>1640</v>
      </c>
      <c r="B244" s="2" t="s">
        <v>909</v>
      </c>
      <c r="C244" s="2" t="s">
        <v>1641</v>
      </c>
    </row>
    <row r="245" spans="1:3">
      <c r="A245" s="1" t="s">
        <v>1642</v>
      </c>
      <c r="B245" s="2" t="s">
        <v>910</v>
      </c>
      <c r="C245" s="2" t="s">
        <v>1643</v>
      </c>
    </row>
    <row r="246" spans="1:3">
      <c r="A246" s="1" t="s">
        <v>1644</v>
      </c>
      <c r="B246" s="2" t="s">
        <v>911</v>
      </c>
      <c r="C246" s="2" t="s">
        <v>1645</v>
      </c>
    </row>
    <row r="247" spans="1:3">
      <c r="A247" s="1" t="s">
        <v>1646</v>
      </c>
      <c r="B247" s="2" t="s">
        <v>912</v>
      </c>
      <c r="C247" s="2" t="s">
        <v>1647</v>
      </c>
    </row>
    <row r="248" spans="1:3">
      <c r="A248" s="1" t="s">
        <v>1648</v>
      </c>
      <c r="B248" s="2" t="s">
        <v>913</v>
      </c>
      <c r="C248" s="2" t="s">
        <v>1649</v>
      </c>
    </row>
    <row r="249" spans="1:3">
      <c r="A249" s="1" t="s">
        <v>1650</v>
      </c>
      <c r="B249" s="2" t="s">
        <v>914</v>
      </c>
      <c r="C249" s="2" t="s">
        <v>1651</v>
      </c>
    </row>
    <row r="250" spans="1:3">
      <c r="A250" s="1" t="s">
        <v>1652</v>
      </c>
      <c r="B250" s="2" t="s">
        <v>915</v>
      </c>
      <c r="C250" s="2" t="s">
        <v>1653</v>
      </c>
    </row>
    <row r="251" spans="1:3">
      <c r="A251" s="1" t="s">
        <v>1654</v>
      </c>
      <c r="B251" s="2" t="s">
        <v>916</v>
      </c>
      <c r="C251" s="2" t="s">
        <v>1655</v>
      </c>
    </row>
    <row r="252" spans="1:3">
      <c r="A252" s="1" t="s">
        <v>1656</v>
      </c>
      <c r="B252" s="2" t="s">
        <v>917</v>
      </c>
      <c r="C252" s="2" t="s">
        <v>1657</v>
      </c>
    </row>
    <row r="253" spans="1:3">
      <c r="A253" s="1" t="s">
        <v>1658</v>
      </c>
      <c r="B253" s="2" t="s">
        <v>918</v>
      </c>
      <c r="C253" s="2" t="s">
        <v>1659</v>
      </c>
    </row>
    <row r="254" spans="1:3">
      <c r="A254" s="1" t="s">
        <v>1660</v>
      </c>
      <c r="B254" s="2" t="s">
        <v>919</v>
      </c>
      <c r="C254" s="2" t="s">
        <v>1661</v>
      </c>
    </row>
    <row r="255" spans="1:3">
      <c r="A255" s="1" t="s">
        <v>1662</v>
      </c>
      <c r="B255" s="2" t="s">
        <v>920</v>
      </c>
      <c r="C255" s="2" t="s">
        <v>1663</v>
      </c>
    </row>
    <row r="256" spans="1:3">
      <c r="A256" s="1" t="s">
        <v>1664</v>
      </c>
      <c r="B256" s="2" t="s">
        <v>921</v>
      </c>
      <c r="C256" s="2" t="s">
        <v>1665</v>
      </c>
    </row>
    <row r="257" spans="1:3">
      <c r="A257" s="1" t="s">
        <v>1666</v>
      </c>
      <c r="B257" s="2" t="s">
        <v>922</v>
      </c>
      <c r="C257" s="2" t="s">
        <v>1667</v>
      </c>
    </row>
    <row r="258" spans="1:3">
      <c r="A258" s="1" t="s">
        <v>1668</v>
      </c>
      <c r="B258" s="2" t="s">
        <v>923</v>
      </c>
      <c r="C258" s="2" t="s">
        <v>1669</v>
      </c>
    </row>
    <row r="259" spans="1:3">
      <c r="A259" s="1" t="s">
        <v>1670</v>
      </c>
      <c r="B259" s="2" t="s">
        <v>924</v>
      </c>
      <c r="C259" s="2" t="s">
        <v>1671</v>
      </c>
    </row>
    <row r="260" spans="1:3">
      <c r="A260" s="1" t="s">
        <v>1672</v>
      </c>
      <c r="B260" s="2" t="s">
        <v>925</v>
      </c>
      <c r="C260" s="2" t="s">
        <v>1673</v>
      </c>
    </row>
    <row r="261" spans="1:3">
      <c r="A261" s="1" t="s">
        <v>1674</v>
      </c>
      <c r="B261" s="2" t="s">
        <v>926</v>
      </c>
      <c r="C261" s="2" t="s">
        <v>1675</v>
      </c>
    </row>
    <row r="262" spans="1:3">
      <c r="A262" s="1" t="s">
        <v>1676</v>
      </c>
      <c r="B262" s="2" t="s">
        <v>927</v>
      </c>
      <c r="C262" s="2" t="s">
        <v>1677</v>
      </c>
    </row>
    <row r="263" spans="1:3">
      <c r="A263" s="1" t="s">
        <v>1678</v>
      </c>
      <c r="B263" s="2" t="s">
        <v>928</v>
      </c>
      <c r="C263" s="2" t="s">
        <v>1679</v>
      </c>
    </row>
    <row r="264" spans="1:3">
      <c r="A264" s="1" t="s">
        <v>1680</v>
      </c>
      <c r="B264" s="2" t="s">
        <v>929</v>
      </c>
      <c r="C264" s="2" t="s">
        <v>1681</v>
      </c>
    </row>
    <row r="265" spans="1:3">
      <c r="A265" s="1" t="s">
        <v>1682</v>
      </c>
      <c r="B265" s="2" t="s">
        <v>930</v>
      </c>
      <c r="C265" s="2" t="s">
        <v>1683</v>
      </c>
    </row>
    <row r="266" spans="1:3">
      <c r="A266" s="1" t="s">
        <v>1684</v>
      </c>
      <c r="B266" s="2" t="s">
        <v>931</v>
      </c>
      <c r="C266" s="2" t="s">
        <v>1685</v>
      </c>
    </row>
    <row r="267" spans="1:3">
      <c r="A267" s="1" t="s">
        <v>1686</v>
      </c>
      <c r="B267" s="2" t="s">
        <v>932</v>
      </c>
      <c r="C267" s="2" t="s">
        <v>1687</v>
      </c>
    </row>
    <row r="268" spans="1:3">
      <c r="A268" s="1" t="s">
        <v>1688</v>
      </c>
      <c r="B268" s="2" t="s">
        <v>933</v>
      </c>
      <c r="C268" s="2" t="s">
        <v>1689</v>
      </c>
    </row>
    <row r="269" spans="1:3">
      <c r="A269" s="1" t="s">
        <v>1690</v>
      </c>
      <c r="B269" s="2" t="s">
        <v>934</v>
      </c>
      <c r="C269" s="2" t="s">
        <v>1691</v>
      </c>
    </row>
    <row r="270" spans="1:3">
      <c r="A270" s="1" t="s">
        <v>1692</v>
      </c>
      <c r="B270" s="2" t="s">
        <v>935</v>
      </c>
      <c r="C270" s="2" t="s">
        <v>1693</v>
      </c>
    </row>
    <row r="271" spans="1:3">
      <c r="A271" s="1" t="s">
        <v>1694</v>
      </c>
      <c r="B271" s="2" t="s">
        <v>936</v>
      </c>
      <c r="C271" s="2" t="s">
        <v>1695</v>
      </c>
    </row>
    <row r="272" spans="1:3">
      <c r="A272" s="1" t="s">
        <v>1696</v>
      </c>
      <c r="B272" s="2" t="s">
        <v>937</v>
      </c>
      <c r="C272" s="2" t="s">
        <v>1697</v>
      </c>
    </row>
    <row r="273" spans="1:3">
      <c r="A273" s="1" t="s">
        <v>1698</v>
      </c>
      <c r="B273" s="2" t="s">
        <v>938</v>
      </c>
      <c r="C273" s="2" t="s">
        <v>1699</v>
      </c>
    </row>
    <row r="274" spans="1:3">
      <c r="A274" s="1" t="s">
        <v>1700</v>
      </c>
      <c r="B274" s="2" t="s">
        <v>939</v>
      </c>
      <c r="C274" s="2" t="s">
        <v>1701</v>
      </c>
    </row>
    <row r="275" spans="1:3">
      <c r="A275" s="1" t="s">
        <v>1702</v>
      </c>
      <c r="B275" s="2" t="s">
        <v>940</v>
      </c>
      <c r="C275" s="2" t="s">
        <v>1703</v>
      </c>
    </row>
    <row r="276" spans="1:3">
      <c r="A276" s="1" t="s">
        <v>1704</v>
      </c>
      <c r="B276" s="2" t="s">
        <v>941</v>
      </c>
      <c r="C276" s="2" t="s">
        <v>1705</v>
      </c>
    </row>
    <row r="277" spans="1:3">
      <c r="A277" s="1" t="s">
        <v>1706</v>
      </c>
      <c r="B277" s="2" t="s">
        <v>942</v>
      </c>
      <c r="C277" s="2" t="s">
        <v>1707</v>
      </c>
    </row>
    <row r="278" spans="1:3">
      <c r="A278" s="1" t="s">
        <v>1708</v>
      </c>
      <c r="B278" s="2" t="s">
        <v>943</v>
      </c>
      <c r="C278" s="2" t="s">
        <v>1709</v>
      </c>
    </row>
    <row r="279" spans="1:3">
      <c r="A279" s="1" t="s">
        <v>1710</v>
      </c>
      <c r="B279" s="2" t="s">
        <v>944</v>
      </c>
      <c r="C279" s="2" t="s">
        <v>1711</v>
      </c>
    </row>
    <row r="280" spans="1:3">
      <c r="A280" s="1" t="s">
        <v>1712</v>
      </c>
      <c r="B280" s="2" t="s">
        <v>945</v>
      </c>
      <c r="C280" s="2" t="s">
        <v>1713</v>
      </c>
    </row>
    <row r="281" spans="1:3">
      <c r="A281" s="1" t="s">
        <v>1714</v>
      </c>
      <c r="B281" s="2" t="s">
        <v>946</v>
      </c>
      <c r="C281" s="2" t="s">
        <v>1715</v>
      </c>
    </row>
    <row r="282" spans="1:3">
      <c r="A282" s="1" t="s">
        <v>1716</v>
      </c>
      <c r="B282" s="2" t="s">
        <v>947</v>
      </c>
      <c r="C282" s="2" t="s">
        <v>1717</v>
      </c>
    </row>
    <row r="283" spans="1:3">
      <c r="A283" s="1" t="s">
        <v>1718</v>
      </c>
      <c r="B283" s="2" t="s">
        <v>948</v>
      </c>
      <c r="C283" s="2" t="s">
        <v>1719</v>
      </c>
    </row>
    <row r="284" spans="1:3">
      <c r="A284" s="1" t="s">
        <v>1720</v>
      </c>
      <c r="B284" s="2" t="s">
        <v>949</v>
      </c>
      <c r="C284" s="2" t="s">
        <v>1721</v>
      </c>
    </row>
    <row r="285" spans="1:3">
      <c r="A285" s="1" t="s">
        <v>1722</v>
      </c>
      <c r="B285" s="2" t="s">
        <v>950</v>
      </c>
      <c r="C285" s="2" t="s">
        <v>1723</v>
      </c>
    </row>
    <row r="286" spans="1:3">
      <c r="A286" s="1" t="s">
        <v>1724</v>
      </c>
      <c r="B286" s="2" t="s">
        <v>951</v>
      </c>
      <c r="C286" s="2" t="s">
        <v>1725</v>
      </c>
    </row>
    <row r="287" spans="1:3">
      <c r="A287" s="1" t="s">
        <v>1726</v>
      </c>
      <c r="B287" s="2" t="s">
        <v>952</v>
      </c>
      <c r="C287" s="2" t="s">
        <v>1727</v>
      </c>
    </row>
    <row r="288" spans="1:3">
      <c r="A288" s="1" t="s">
        <v>1728</v>
      </c>
      <c r="B288" s="2" t="s">
        <v>953</v>
      </c>
      <c r="C288" s="2" t="s">
        <v>1729</v>
      </c>
    </row>
    <row r="289" spans="1:3">
      <c r="A289" s="1" t="s">
        <v>1730</v>
      </c>
      <c r="B289" s="2" t="s">
        <v>954</v>
      </c>
      <c r="C289" s="2" t="s">
        <v>1731</v>
      </c>
    </row>
    <row r="290" spans="1:3">
      <c r="A290" s="1" t="s">
        <v>1732</v>
      </c>
      <c r="B290" s="2" t="s">
        <v>955</v>
      </c>
      <c r="C290" s="2" t="s">
        <v>1733</v>
      </c>
    </row>
    <row r="291" spans="1:3">
      <c r="A291" s="1" t="s">
        <v>1734</v>
      </c>
      <c r="B291" s="2" t="s">
        <v>956</v>
      </c>
      <c r="C291" s="2" t="s">
        <v>1735</v>
      </c>
    </row>
    <row r="292" spans="1:3">
      <c r="A292" s="1" t="s">
        <v>1736</v>
      </c>
      <c r="B292" s="2" t="s">
        <v>957</v>
      </c>
      <c r="C292" s="2" t="s">
        <v>1737</v>
      </c>
    </row>
    <row r="293" spans="1:3">
      <c r="A293" s="1" t="s">
        <v>1738</v>
      </c>
      <c r="B293" s="2" t="s">
        <v>958</v>
      </c>
      <c r="C293" s="2" t="s">
        <v>1739</v>
      </c>
    </row>
    <row r="294" spans="1:3">
      <c r="A294" s="1" t="s">
        <v>1740</v>
      </c>
      <c r="B294" s="2" t="s">
        <v>959</v>
      </c>
      <c r="C294" s="2" t="s">
        <v>1741</v>
      </c>
    </row>
    <row r="295" spans="1:3">
      <c r="A295" s="1" t="s">
        <v>1742</v>
      </c>
      <c r="B295" s="2" t="s">
        <v>960</v>
      </c>
      <c r="C295" s="2" t="s">
        <v>1743</v>
      </c>
    </row>
    <row r="296" spans="1:3">
      <c r="A296" s="1" t="s">
        <v>1744</v>
      </c>
      <c r="B296" s="2" t="s">
        <v>961</v>
      </c>
      <c r="C296" s="2" t="s">
        <v>1745</v>
      </c>
    </row>
    <row r="297" spans="1:3">
      <c r="A297" s="1" t="s">
        <v>1746</v>
      </c>
      <c r="B297" s="2" t="s">
        <v>962</v>
      </c>
      <c r="C297" s="2" t="s">
        <v>1747</v>
      </c>
    </row>
    <row r="298" spans="1:3">
      <c r="A298" s="1" t="s">
        <v>1748</v>
      </c>
      <c r="B298" s="2" t="s">
        <v>963</v>
      </c>
      <c r="C298" s="2" t="s">
        <v>1749</v>
      </c>
    </row>
    <row r="299" spans="1:3">
      <c r="A299" s="1" t="s">
        <v>1750</v>
      </c>
      <c r="B299" s="2" t="s">
        <v>964</v>
      </c>
      <c r="C299" s="2" t="s">
        <v>1751</v>
      </c>
    </row>
    <row r="300" spans="1:3">
      <c r="A300" s="1" t="s">
        <v>1752</v>
      </c>
      <c r="B300" s="2" t="s">
        <v>965</v>
      </c>
      <c r="C300" s="2" t="s">
        <v>1753</v>
      </c>
    </row>
    <row r="301" spans="1:3">
      <c r="A301" s="1" t="s">
        <v>1754</v>
      </c>
      <c r="B301" s="2" t="s">
        <v>966</v>
      </c>
      <c r="C301" s="2" t="s">
        <v>1755</v>
      </c>
    </row>
    <row r="302" spans="1:3">
      <c r="A302" s="1" t="s">
        <v>1756</v>
      </c>
      <c r="B302" s="2" t="s">
        <v>967</v>
      </c>
      <c r="C302" s="2" t="s">
        <v>1757</v>
      </c>
    </row>
    <row r="303" spans="1:3">
      <c r="A303" s="1" t="s">
        <v>1758</v>
      </c>
      <c r="B303" s="2" t="s">
        <v>968</v>
      </c>
      <c r="C303" s="2" t="s">
        <v>1759</v>
      </c>
    </row>
    <row r="304" spans="1:3">
      <c r="A304" s="1" t="s">
        <v>1760</v>
      </c>
      <c r="B304" s="2" t="s">
        <v>969</v>
      </c>
      <c r="C304" s="2" t="s">
        <v>1761</v>
      </c>
    </row>
    <row r="305" spans="1:3">
      <c r="A305" s="1" t="s">
        <v>1762</v>
      </c>
      <c r="B305" s="2" t="s">
        <v>970</v>
      </c>
      <c r="C305" s="2" t="s">
        <v>1763</v>
      </c>
    </row>
    <row r="306" spans="1:3">
      <c r="A306" s="1" t="s">
        <v>1764</v>
      </c>
      <c r="B306" s="2" t="s">
        <v>971</v>
      </c>
      <c r="C306" s="2" t="s">
        <v>1765</v>
      </c>
    </row>
    <row r="307" spans="1:3">
      <c r="A307" s="1" t="s">
        <v>1766</v>
      </c>
      <c r="B307" s="2" t="s">
        <v>972</v>
      </c>
      <c r="C307" s="2" t="s">
        <v>1767</v>
      </c>
    </row>
    <row r="308" spans="1:3">
      <c r="A308" s="1" t="s">
        <v>1768</v>
      </c>
      <c r="B308" s="2" t="s">
        <v>973</v>
      </c>
      <c r="C308" s="2" t="s">
        <v>1769</v>
      </c>
    </row>
    <row r="309" spans="1:3">
      <c r="A309" s="1" t="s">
        <v>1770</v>
      </c>
      <c r="B309" s="2" t="s">
        <v>974</v>
      </c>
      <c r="C309" s="2" t="s">
        <v>1771</v>
      </c>
    </row>
    <row r="310" spans="1:3">
      <c r="A310" s="1" t="s">
        <v>1772</v>
      </c>
      <c r="B310" s="2" t="s">
        <v>975</v>
      </c>
      <c r="C310" s="2" t="s">
        <v>1773</v>
      </c>
    </row>
    <row r="311" spans="1:3">
      <c r="A311" s="1" t="s">
        <v>1774</v>
      </c>
      <c r="B311" s="2" t="s">
        <v>976</v>
      </c>
      <c r="C311" s="2" t="s">
        <v>1775</v>
      </c>
    </row>
    <row r="312" spans="1:3">
      <c r="A312" s="1" t="s">
        <v>1776</v>
      </c>
      <c r="B312" s="2" t="s">
        <v>977</v>
      </c>
      <c r="C312" s="2" t="s">
        <v>1777</v>
      </c>
    </row>
    <row r="313" spans="1:3">
      <c r="A313" s="1" t="s">
        <v>1778</v>
      </c>
      <c r="B313" s="2" t="s">
        <v>978</v>
      </c>
      <c r="C313" s="2" t="s">
        <v>1779</v>
      </c>
    </row>
    <row r="314" spans="1:3">
      <c r="A314" s="1" t="s">
        <v>1780</v>
      </c>
      <c r="B314" s="2" t="s">
        <v>979</v>
      </c>
      <c r="C314" s="2" t="s">
        <v>1781</v>
      </c>
    </row>
    <row r="315" spans="1:3">
      <c r="A315" s="1" t="s">
        <v>1782</v>
      </c>
      <c r="B315" s="2" t="s">
        <v>980</v>
      </c>
      <c r="C315" s="2" t="s">
        <v>1783</v>
      </c>
    </row>
    <row r="316" spans="1:3">
      <c r="A316" s="1" t="s">
        <v>1784</v>
      </c>
      <c r="B316" s="2" t="s">
        <v>981</v>
      </c>
      <c r="C316" s="2" t="s">
        <v>1785</v>
      </c>
    </row>
    <row r="317" spans="1:3">
      <c r="A317" s="1" t="s">
        <v>1786</v>
      </c>
      <c r="B317" s="2" t="s">
        <v>982</v>
      </c>
      <c r="C317" s="2" t="s">
        <v>1787</v>
      </c>
    </row>
    <row r="318" spans="1:3">
      <c r="A318" s="1" t="s">
        <v>1788</v>
      </c>
      <c r="B318" s="2" t="s">
        <v>983</v>
      </c>
      <c r="C318" s="2" t="s">
        <v>1789</v>
      </c>
    </row>
    <row r="319" spans="1:3">
      <c r="A319" s="1" t="s">
        <v>1790</v>
      </c>
      <c r="B319" s="2" t="s">
        <v>984</v>
      </c>
      <c r="C319" s="2" t="s">
        <v>1791</v>
      </c>
    </row>
    <row r="320" spans="1:3">
      <c r="A320" s="1" t="s">
        <v>1792</v>
      </c>
      <c r="B320" s="2" t="s">
        <v>985</v>
      </c>
      <c r="C320" s="2" t="s">
        <v>1793</v>
      </c>
    </row>
    <row r="321" spans="1:3">
      <c r="A321" s="1" t="s">
        <v>1794</v>
      </c>
      <c r="B321" s="2" t="s">
        <v>986</v>
      </c>
      <c r="C321" s="2" t="s">
        <v>1795</v>
      </c>
    </row>
    <row r="322" spans="1:3">
      <c r="A322" s="1" t="s">
        <v>1796</v>
      </c>
      <c r="B322" s="2" t="s">
        <v>987</v>
      </c>
      <c r="C322" s="2" t="s">
        <v>1797</v>
      </c>
    </row>
    <row r="323" spans="1:3">
      <c r="A323" s="1" t="s">
        <v>1798</v>
      </c>
      <c r="B323" s="2" t="s">
        <v>988</v>
      </c>
      <c r="C323" s="2" t="s">
        <v>1799</v>
      </c>
    </row>
    <row r="324" spans="1:3">
      <c r="A324" s="1" t="s">
        <v>1800</v>
      </c>
      <c r="B324" s="2" t="s">
        <v>989</v>
      </c>
      <c r="C324" s="2" t="s">
        <v>1801</v>
      </c>
    </row>
    <row r="325" spans="1:3">
      <c r="A325" s="1" t="s">
        <v>1802</v>
      </c>
      <c r="B325" s="2" t="s">
        <v>990</v>
      </c>
      <c r="C325" s="2" t="s">
        <v>1803</v>
      </c>
    </row>
    <row r="326" spans="1:3">
      <c r="A326" s="1" t="s">
        <v>1804</v>
      </c>
      <c r="B326" s="2" t="s">
        <v>991</v>
      </c>
      <c r="C326" s="2" t="s">
        <v>1805</v>
      </c>
    </row>
    <row r="327" spans="1:3">
      <c r="A327" s="1" t="s">
        <v>1806</v>
      </c>
      <c r="B327" s="2" t="s">
        <v>992</v>
      </c>
      <c r="C327" s="2" t="s">
        <v>1807</v>
      </c>
    </row>
    <row r="328" spans="1:3">
      <c r="A328" s="1" t="s">
        <v>1808</v>
      </c>
      <c r="B328" s="2" t="s">
        <v>993</v>
      </c>
      <c r="C328" s="2" t="s">
        <v>1809</v>
      </c>
    </row>
    <row r="329" spans="1:3">
      <c r="A329" s="1" t="s">
        <v>1810</v>
      </c>
      <c r="B329" s="2" t="s">
        <v>994</v>
      </c>
      <c r="C329" s="2" t="s">
        <v>1811</v>
      </c>
    </row>
    <row r="330" spans="1:3">
      <c r="A330" s="1" t="s">
        <v>1812</v>
      </c>
      <c r="B330" s="2" t="s">
        <v>995</v>
      </c>
      <c r="C330" s="2" t="s">
        <v>1813</v>
      </c>
    </row>
    <row r="331" spans="1:3">
      <c r="A331" s="1" t="s">
        <v>1814</v>
      </c>
      <c r="B331" s="2" t="s">
        <v>996</v>
      </c>
      <c r="C331" s="2" t="s">
        <v>1815</v>
      </c>
    </row>
    <row r="332" spans="1:3">
      <c r="A332" s="1" t="s">
        <v>1816</v>
      </c>
      <c r="B332" s="2" t="s">
        <v>997</v>
      </c>
      <c r="C332" s="2" t="s">
        <v>1817</v>
      </c>
    </row>
    <row r="333" spans="1:3">
      <c r="A333" s="1" t="s">
        <v>1818</v>
      </c>
      <c r="B333" s="2" t="s">
        <v>998</v>
      </c>
      <c r="C333" s="2" t="s">
        <v>1819</v>
      </c>
    </row>
    <row r="334" spans="1:3">
      <c r="A334" s="1" t="s">
        <v>1820</v>
      </c>
      <c r="B334" s="2" t="s">
        <v>999</v>
      </c>
      <c r="C334" s="2" t="s">
        <v>1821</v>
      </c>
    </row>
    <row r="335" spans="1:3">
      <c r="A335" s="1" t="s">
        <v>1822</v>
      </c>
      <c r="B335" s="2" t="s">
        <v>1000</v>
      </c>
      <c r="C335" s="2" t="s">
        <v>1823</v>
      </c>
    </row>
    <row r="336" spans="1:3">
      <c r="A336" s="1" t="s">
        <v>1824</v>
      </c>
      <c r="B336" s="2" t="s">
        <v>1001</v>
      </c>
      <c r="C336" s="2" t="s">
        <v>1825</v>
      </c>
    </row>
    <row r="337" spans="1:3">
      <c r="A337" s="1" t="s">
        <v>1826</v>
      </c>
      <c r="B337" s="2" t="s">
        <v>1002</v>
      </c>
      <c r="C337" s="2" t="s">
        <v>1827</v>
      </c>
    </row>
    <row r="338" spans="1:3">
      <c r="A338" s="1" t="s">
        <v>1828</v>
      </c>
      <c r="B338" s="2" t="s">
        <v>1003</v>
      </c>
      <c r="C338" s="2" t="s">
        <v>1829</v>
      </c>
    </row>
    <row r="339" spans="1:3">
      <c r="A339" s="1" t="s">
        <v>1830</v>
      </c>
      <c r="B339" s="2" t="s">
        <v>1004</v>
      </c>
      <c r="C339" s="2" t="s">
        <v>1831</v>
      </c>
    </row>
    <row r="340" spans="1:3">
      <c r="A340" s="1" t="s">
        <v>1832</v>
      </c>
      <c r="B340" s="2" t="s">
        <v>1005</v>
      </c>
      <c r="C340" s="2" t="s">
        <v>1833</v>
      </c>
    </row>
    <row r="341" spans="1:3">
      <c r="A341" s="1" t="s">
        <v>1834</v>
      </c>
      <c r="B341" s="2" t="s">
        <v>1006</v>
      </c>
      <c r="C341" s="2" t="s">
        <v>1835</v>
      </c>
    </row>
    <row r="342" spans="1:3">
      <c r="A342" s="1" t="s">
        <v>1836</v>
      </c>
      <c r="B342" s="2" t="s">
        <v>1007</v>
      </c>
      <c r="C342" s="2" t="s">
        <v>1837</v>
      </c>
    </row>
    <row r="343" spans="1:3">
      <c r="A343" s="1" t="s">
        <v>1838</v>
      </c>
      <c r="B343" s="2" t="s">
        <v>1008</v>
      </c>
      <c r="C343" s="2" t="s">
        <v>1839</v>
      </c>
    </row>
    <row r="344" spans="1:3">
      <c r="A344" s="1" t="s">
        <v>1840</v>
      </c>
      <c r="B344" s="2" t="s">
        <v>1009</v>
      </c>
      <c r="C344" s="2" t="s">
        <v>1841</v>
      </c>
    </row>
    <row r="345" spans="1:3">
      <c r="A345" s="1" t="s">
        <v>1842</v>
      </c>
      <c r="B345" s="2" t="s">
        <v>1010</v>
      </c>
      <c r="C345" s="2" t="s">
        <v>1843</v>
      </c>
    </row>
    <row r="346" spans="1:3">
      <c r="A346" s="1" t="s">
        <v>1844</v>
      </c>
      <c r="B346" s="2" t="s">
        <v>1011</v>
      </c>
      <c r="C346" s="2" t="s">
        <v>1845</v>
      </c>
    </row>
    <row r="347" spans="1:3">
      <c r="A347" s="1" t="s">
        <v>1846</v>
      </c>
      <c r="B347" s="2" t="s">
        <v>1012</v>
      </c>
      <c r="C347" s="2" t="s">
        <v>1847</v>
      </c>
    </row>
    <row r="348" spans="1:3">
      <c r="A348" s="1" t="s">
        <v>1848</v>
      </c>
      <c r="B348" s="2" t="s">
        <v>1013</v>
      </c>
      <c r="C348" s="2" t="s">
        <v>1849</v>
      </c>
    </row>
    <row r="349" spans="1:3">
      <c r="A349" s="1" t="s">
        <v>1850</v>
      </c>
      <c r="B349" s="2" t="s">
        <v>1014</v>
      </c>
      <c r="C349" s="2" t="s">
        <v>1851</v>
      </c>
    </row>
    <row r="350" spans="1:3">
      <c r="A350" s="1" t="s">
        <v>1852</v>
      </c>
      <c r="B350" s="2" t="s">
        <v>1015</v>
      </c>
      <c r="C350" s="2" t="s">
        <v>1853</v>
      </c>
    </row>
    <row r="351" spans="1:3">
      <c r="A351" s="1" t="s">
        <v>1854</v>
      </c>
      <c r="B351" s="2" t="s">
        <v>1016</v>
      </c>
      <c r="C351" s="2" t="s">
        <v>1855</v>
      </c>
    </row>
    <row r="352" spans="1:3">
      <c r="A352" s="1" t="s">
        <v>1856</v>
      </c>
      <c r="B352" s="2" t="s">
        <v>1017</v>
      </c>
      <c r="C352" s="2" t="s">
        <v>1857</v>
      </c>
    </row>
    <row r="353" spans="1:3">
      <c r="A353" s="1" t="s">
        <v>1858</v>
      </c>
      <c r="B353" s="2" t="s">
        <v>1018</v>
      </c>
      <c r="C353" s="2" t="s">
        <v>1859</v>
      </c>
    </row>
    <row r="354" spans="1:3">
      <c r="A354" s="1" t="s">
        <v>1860</v>
      </c>
      <c r="B354" s="2" t="s">
        <v>1019</v>
      </c>
      <c r="C354" s="2" t="s">
        <v>1861</v>
      </c>
    </row>
    <row r="355" spans="1:3">
      <c r="A355" s="1" t="s">
        <v>1862</v>
      </c>
      <c r="B355" s="2" t="s">
        <v>1020</v>
      </c>
      <c r="C355" s="2" t="s">
        <v>1863</v>
      </c>
    </row>
    <row r="356" spans="1:3">
      <c r="A356" s="1" t="s">
        <v>1864</v>
      </c>
      <c r="B356" s="2" t="s">
        <v>1021</v>
      </c>
      <c r="C356" s="2" t="s">
        <v>1865</v>
      </c>
    </row>
    <row r="357" spans="1:3">
      <c r="A357" s="1" t="s">
        <v>1866</v>
      </c>
      <c r="B357" s="2" t="s">
        <v>1022</v>
      </c>
      <c r="C357" s="2" t="s">
        <v>1867</v>
      </c>
    </row>
    <row r="358" spans="1:3">
      <c r="A358" s="1" t="s">
        <v>1868</v>
      </c>
      <c r="B358" s="2" t="s">
        <v>1023</v>
      </c>
      <c r="C358" s="2" t="s">
        <v>1869</v>
      </c>
    </row>
    <row r="359" spans="1:3">
      <c r="A359" s="1" t="s">
        <v>1870</v>
      </c>
      <c r="B359" s="2" t="s">
        <v>1024</v>
      </c>
      <c r="C359" s="2" t="s">
        <v>1871</v>
      </c>
    </row>
    <row r="360" spans="1:3">
      <c r="A360" s="1" t="s">
        <v>1872</v>
      </c>
      <c r="B360" s="2" t="s">
        <v>1025</v>
      </c>
      <c r="C360" s="2" t="s">
        <v>1873</v>
      </c>
    </row>
    <row r="361" spans="1:3">
      <c r="A361" s="1" t="s">
        <v>1874</v>
      </c>
      <c r="B361" s="2" t="s">
        <v>1026</v>
      </c>
      <c r="C361" s="2" t="s">
        <v>1875</v>
      </c>
    </row>
    <row r="362" spans="1:3">
      <c r="A362" s="1" t="s">
        <v>1876</v>
      </c>
      <c r="B362" s="2" t="s">
        <v>1027</v>
      </c>
      <c r="C362" s="2" t="s">
        <v>1877</v>
      </c>
    </row>
    <row r="363" spans="1:3">
      <c r="A363" s="1" t="s">
        <v>1878</v>
      </c>
      <c r="B363" s="2" t="s">
        <v>1028</v>
      </c>
      <c r="C363" s="2" t="s">
        <v>1879</v>
      </c>
    </row>
    <row r="364" spans="1:3">
      <c r="A364" s="1" t="s">
        <v>1880</v>
      </c>
      <c r="B364" s="2" t="s">
        <v>1029</v>
      </c>
      <c r="C364" s="2" t="s">
        <v>1881</v>
      </c>
    </row>
    <row r="365" spans="1:3">
      <c r="A365" s="1" t="s">
        <v>1882</v>
      </c>
      <c r="B365" s="2" t="s">
        <v>1030</v>
      </c>
      <c r="C365" s="2" t="s">
        <v>1883</v>
      </c>
    </row>
    <row r="366" spans="1:3">
      <c r="A366" s="1" t="s">
        <v>1884</v>
      </c>
      <c r="B366" s="2" t="s">
        <v>1031</v>
      </c>
      <c r="C366" s="2" t="s">
        <v>1885</v>
      </c>
    </row>
    <row r="367" spans="1:3">
      <c r="A367" s="1" t="s">
        <v>1886</v>
      </c>
      <c r="B367" s="2" t="s">
        <v>1032</v>
      </c>
      <c r="C367" s="2" t="s">
        <v>1887</v>
      </c>
    </row>
    <row r="368" spans="1:3">
      <c r="A368" s="1" t="s">
        <v>1888</v>
      </c>
      <c r="B368" s="2" t="s">
        <v>1033</v>
      </c>
      <c r="C368" s="2" t="s">
        <v>1889</v>
      </c>
    </row>
    <row r="369" spans="1:3">
      <c r="A369" s="1" t="s">
        <v>1890</v>
      </c>
      <c r="B369" s="2" t="s">
        <v>1034</v>
      </c>
      <c r="C369" s="2" t="s">
        <v>1891</v>
      </c>
    </row>
    <row r="370" spans="1:3">
      <c r="A370" s="1" t="s">
        <v>1892</v>
      </c>
      <c r="B370" s="2" t="s">
        <v>1035</v>
      </c>
      <c r="C370" s="2" t="s">
        <v>1893</v>
      </c>
    </row>
    <row r="371" spans="1:3">
      <c r="A371" s="1" t="s">
        <v>1894</v>
      </c>
      <c r="B371" s="2" t="s">
        <v>1036</v>
      </c>
      <c r="C371" s="2" t="s">
        <v>1895</v>
      </c>
    </row>
    <row r="372" spans="1:3">
      <c r="A372" s="1" t="s">
        <v>1896</v>
      </c>
      <c r="B372" s="2" t="s">
        <v>1037</v>
      </c>
      <c r="C372" s="2" t="s">
        <v>1897</v>
      </c>
    </row>
    <row r="373" spans="1:3">
      <c r="A373" s="1" t="s">
        <v>1898</v>
      </c>
      <c r="B373" s="2" t="s">
        <v>1038</v>
      </c>
      <c r="C373" s="2" t="s">
        <v>1899</v>
      </c>
    </row>
    <row r="374" spans="1:3">
      <c r="A374" s="1" t="s">
        <v>1900</v>
      </c>
      <c r="B374" s="2" t="s">
        <v>1039</v>
      </c>
      <c r="C374" s="2" t="s">
        <v>1901</v>
      </c>
    </row>
    <row r="375" spans="1:3">
      <c r="A375" s="1" t="s">
        <v>1902</v>
      </c>
      <c r="B375" s="2" t="s">
        <v>1040</v>
      </c>
      <c r="C375" s="2" t="s">
        <v>1903</v>
      </c>
    </row>
    <row r="376" spans="1:3">
      <c r="A376" s="1" t="s">
        <v>1904</v>
      </c>
      <c r="B376" s="2" t="s">
        <v>1041</v>
      </c>
      <c r="C376" s="2" t="s">
        <v>1905</v>
      </c>
    </row>
    <row r="377" spans="1:3">
      <c r="A377" s="1" t="s">
        <v>1906</v>
      </c>
      <c r="B377" s="2" t="s">
        <v>1042</v>
      </c>
      <c r="C377" s="2" t="s">
        <v>1907</v>
      </c>
    </row>
    <row r="378" spans="1:3">
      <c r="A378" s="1" t="s">
        <v>1908</v>
      </c>
      <c r="B378" s="2" t="s">
        <v>1043</v>
      </c>
      <c r="C378" s="2" t="s">
        <v>1909</v>
      </c>
    </row>
    <row r="379" spans="1:3">
      <c r="A379" s="1" t="s">
        <v>1910</v>
      </c>
      <c r="B379" s="2" t="s">
        <v>1044</v>
      </c>
      <c r="C379" s="2" t="s">
        <v>1911</v>
      </c>
    </row>
    <row r="380" spans="1:3">
      <c r="A380" s="1" t="s">
        <v>1912</v>
      </c>
      <c r="B380" s="2" t="s">
        <v>1045</v>
      </c>
      <c r="C380" s="2" t="s">
        <v>1913</v>
      </c>
    </row>
    <row r="381" spans="1:3">
      <c r="A381" s="1" t="s">
        <v>1914</v>
      </c>
      <c r="B381" s="2" t="s">
        <v>1046</v>
      </c>
      <c r="C381" s="2" t="s">
        <v>1915</v>
      </c>
    </row>
    <row r="382" spans="1:3">
      <c r="A382" s="1" t="s">
        <v>1916</v>
      </c>
      <c r="B382" s="2" t="s">
        <v>1047</v>
      </c>
      <c r="C382" s="2" t="s">
        <v>1917</v>
      </c>
    </row>
    <row r="383" spans="1:3">
      <c r="A383" s="1" t="s">
        <v>1918</v>
      </c>
      <c r="B383" s="2" t="s">
        <v>1048</v>
      </c>
      <c r="C383" s="2" t="s">
        <v>1919</v>
      </c>
    </row>
    <row r="384" spans="1:3">
      <c r="A384" s="1" t="s">
        <v>1920</v>
      </c>
      <c r="B384" s="2" t="s">
        <v>1049</v>
      </c>
      <c r="C384" s="2" t="s">
        <v>1921</v>
      </c>
    </row>
    <row r="385" spans="1:3">
      <c r="A385" s="1" t="s">
        <v>1922</v>
      </c>
      <c r="B385" s="2" t="s">
        <v>1050</v>
      </c>
      <c r="C385" s="2" t="s">
        <v>1923</v>
      </c>
    </row>
    <row r="386" spans="1:3">
      <c r="A386" s="1" t="s">
        <v>1924</v>
      </c>
      <c r="B386" s="2" t="s">
        <v>1051</v>
      </c>
      <c r="C386" s="2" t="s">
        <v>1925</v>
      </c>
    </row>
    <row r="387" spans="1:3">
      <c r="A387" s="1" t="s">
        <v>1926</v>
      </c>
      <c r="B387" s="2" t="s">
        <v>1052</v>
      </c>
      <c r="C387" s="2" t="s">
        <v>1927</v>
      </c>
    </row>
    <row r="388" spans="1:3">
      <c r="A388" s="1" t="s">
        <v>1928</v>
      </c>
      <c r="B388" s="2" t="s">
        <v>1053</v>
      </c>
      <c r="C388" s="2" t="s">
        <v>1929</v>
      </c>
    </row>
    <row r="389" spans="1:3">
      <c r="A389" s="1" t="s">
        <v>1930</v>
      </c>
      <c r="B389" s="2" t="s">
        <v>1054</v>
      </c>
      <c r="C389" s="2" t="s">
        <v>1931</v>
      </c>
    </row>
    <row r="390" spans="1:3">
      <c r="A390" s="1" t="s">
        <v>1932</v>
      </c>
      <c r="B390" s="2" t="s">
        <v>1055</v>
      </c>
      <c r="C390" s="2" t="s">
        <v>1933</v>
      </c>
    </row>
    <row r="391" spans="1:3">
      <c r="A391" s="1" t="s">
        <v>1934</v>
      </c>
      <c r="B391" s="2" t="s">
        <v>1056</v>
      </c>
      <c r="C391" s="2" t="s">
        <v>1935</v>
      </c>
    </row>
    <row r="392" spans="1:3">
      <c r="A392" s="1" t="s">
        <v>1936</v>
      </c>
      <c r="B392" s="2" t="s">
        <v>1057</v>
      </c>
      <c r="C392" s="2" t="s">
        <v>1937</v>
      </c>
    </row>
    <row r="393" spans="1:3">
      <c r="A393" s="1" t="s">
        <v>1938</v>
      </c>
      <c r="B393" s="2" t="s">
        <v>1058</v>
      </c>
      <c r="C393" s="2" t="s">
        <v>1939</v>
      </c>
    </row>
    <row r="394" spans="1:3">
      <c r="A394" s="1" t="s">
        <v>1940</v>
      </c>
      <c r="B394" s="2" t="s">
        <v>1059</v>
      </c>
      <c r="C394" s="2" t="s">
        <v>1941</v>
      </c>
    </row>
    <row r="395" spans="1:3">
      <c r="A395" s="1" t="s">
        <v>1942</v>
      </c>
      <c r="B395" s="2" t="s">
        <v>1060</v>
      </c>
      <c r="C395" s="2" t="s">
        <v>1943</v>
      </c>
    </row>
    <row r="396" spans="1:3">
      <c r="A396" s="1" t="s">
        <v>1944</v>
      </c>
      <c r="B396" s="2" t="s">
        <v>1061</v>
      </c>
      <c r="C396" s="2" t="s">
        <v>1945</v>
      </c>
    </row>
    <row r="397" spans="1:3">
      <c r="A397" s="1" t="s">
        <v>1946</v>
      </c>
      <c r="B397" s="2" t="s">
        <v>1062</v>
      </c>
      <c r="C397" s="2" t="s">
        <v>1947</v>
      </c>
    </row>
    <row r="398" spans="1:3">
      <c r="A398" s="1" t="s">
        <v>1948</v>
      </c>
      <c r="B398" s="2" t="s">
        <v>1063</v>
      </c>
      <c r="C398" s="2" t="s">
        <v>1064</v>
      </c>
    </row>
    <row r="399" spans="1:3">
      <c r="A399" s="1" t="s">
        <v>1949</v>
      </c>
      <c r="B399" s="2" t="s">
        <v>1065</v>
      </c>
      <c r="C399" s="2" t="s">
        <v>1066</v>
      </c>
    </row>
    <row r="400" spans="1:3">
      <c r="A400" s="1" t="s">
        <v>1950</v>
      </c>
      <c r="B400" s="2" t="s">
        <v>1067</v>
      </c>
      <c r="C400" s="2" t="s">
        <v>1068</v>
      </c>
    </row>
    <row r="401" spans="1:3">
      <c r="A401" s="1" t="s">
        <v>1951</v>
      </c>
      <c r="B401" s="2" t="s">
        <v>1069</v>
      </c>
      <c r="C401" s="2" t="s">
        <v>1070</v>
      </c>
    </row>
    <row r="402" spans="1:3">
      <c r="A402" s="1" t="s">
        <v>1952</v>
      </c>
      <c r="B402" s="2" t="s">
        <v>1071</v>
      </c>
      <c r="C402" s="2" t="s">
        <v>1072</v>
      </c>
    </row>
    <row r="403" spans="1:3">
      <c r="A403" s="1" t="s">
        <v>1953</v>
      </c>
      <c r="B403" s="2" t="s">
        <v>1073</v>
      </c>
      <c r="C403" s="2" t="s">
        <v>1074</v>
      </c>
    </row>
    <row r="404" spans="1:3">
      <c r="A404" s="1" t="s">
        <v>1954</v>
      </c>
      <c r="B404" s="2" t="s">
        <v>1075</v>
      </c>
      <c r="C404" s="2" t="s">
        <v>1076</v>
      </c>
    </row>
    <row r="405" spans="1:3">
      <c r="A405" s="1" t="s">
        <v>1955</v>
      </c>
      <c r="B405" s="2" t="s">
        <v>1077</v>
      </c>
      <c r="C405" s="2" t="s">
        <v>1078</v>
      </c>
    </row>
    <row r="406" spans="1:3">
      <c r="A406" s="1" t="s">
        <v>1956</v>
      </c>
      <c r="B406" s="2" t="s">
        <v>1079</v>
      </c>
      <c r="C406" s="2" t="s">
        <v>1080</v>
      </c>
    </row>
    <row r="407" spans="1:3">
      <c r="A407" s="1" t="s">
        <v>1957</v>
      </c>
      <c r="B407" s="2" t="s">
        <v>1081</v>
      </c>
      <c r="C407" s="2" t="s">
        <v>1082</v>
      </c>
    </row>
    <row r="408" spans="1:3">
      <c r="A408" s="1" t="s">
        <v>1958</v>
      </c>
      <c r="B408" s="2" t="s">
        <v>1083</v>
      </c>
      <c r="C408" s="2" t="s">
        <v>1084</v>
      </c>
    </row>
    <row r="409" spans="1:3">
      <c r="A409" s="1" t="s">
        <v>1959</v>
      </c>
      <c r="B409" s="2" t="s">
        <v>1085</v>
      </c>
      <c r="C409" s="2" t="s">
        <v>1086</v>
      </c>
    </row>
    <row r="410" spans="1:3">
      <c r="A410" s="1" t="s">
        <v>1960</v>
      </c>
      <c r="B410" s="2" t="s">
        <v>1087</v>
      </c>
      <c r="C410" s="2" t="s">
        <v>1088</v>
      </c>
    </row>
    <row r="411" spans="1:3">
      <c r="A411" s="1" t="s">
        <v>1961</v>
      </c>
      <c r="B411" s="2" t="s">
        <v>1089</v>
      </c>
      <c r="C411" s="2" t="s">
        <v>1090</v>
      </c>
    </row>
    <row r="412" spans="1:3">
      <c r="A412" s="1" t="s">
        <v>1962</v>
      </c>
      <c r="B412" s="2" t="s">
        <v>1091</v>
      </c>
      <c r="C412" s="2" t="s">
        <v>1092</v>
      </c>
    </row>
    <row r="413" spans="1:3">
      <c r="A413" s="1" t="s">
        <v>1963</v>
      </c>
      <c r="B413" s="2" t="s">
        <v>1093</v>
      </c>
      <c r="C413" s="2" t="s">
        <v>1094</v>
      </c>
    </row>
    <row r="414" spans="1:3">
      <c r="A414" s="1" t="s">
        <v>1964</v>
      </c>
      <c r="B414" s="2" t="s">
        <v>1095</v>
      </c>
      <c r="C414" s="2" t="s">
        <v>1096</v>
      </c>
    </row>
    <row r="415" spans="1:3">
      <c r="A415" s="1" t="s">
        <v>1965</v>
      </c>
      <c r="B415" s="2" t="s">
        <v>1097</v>
      </c>
      <c r="C415" s="2" t="s">
        <v>1098</v>
      </c>
    </row>
    <row r="416" spans="1:3">
      <c r="A416" s="1" t="s">
        <v>1966</v>
      </c>
      <c r="B416" s="2" t="s">
        <v>1099</v>
      </c>
      <c r="C416" s="2" t="s">
        <v>1100</v>
      </c>
    </row>
    <row r="417" spans="1:3">
      <c r="A417" s="1" t="s">
        <v>1967</v>
      </c>
      <c r="B417" s="2" t="s">
        <v>1101</v>
      </c>
      <c r="C417" s="2" t="s">
        <v>1102</v>
      </c>
    </row>
    <row r="418" spans="1:3">
      <c r="A418" s="1" t="s">
        <v>1968</v>
      </c>
      <c r="B418" s="2" t="s">
        <v>1103</v>
      </c>
      <c r="C418" s="2" t="s">
        <v>1104</v>
      </c>
    </row>
    <row r="419" spans="1:3">
      <c r="A419" s="1" t="s">
        <v>1969</v>
      </c>
      <c r="B419" s="2" t="s">
        <v>1105</v>
      </c>
      <c r="C419" s="2" t="s">
        <v>1106</v>
      </c>
    </row>
    <row r="420" spans="1:3">
      <c r="A420" s="1" t="s">
        <v>1970</v>
      </c>
      <c r="B420" s="2" t="s">
        <v>1107</v>
      </c>
      <c r="C420" s="2" t="s">
        <v>1108</v>
      </c>
    </row>
    <row r="421" spans="1:3">
      <c r="A421" s="1" t="s">
        <v>1971</v>
      </c>
      <c r="B421" s="2" t="s">
        <v>1109</v>
      </c>
      <c r="C421" s="2" t="s">
        <v>1110</v>
      </c>
    </row>
    <row r="422" spans="1:3">
      <c r="A422" s="1" t="s">
        <v>1972</v>
      </c>
      <c r="B422" s="2" t="s">
        <v>1111</v>
      </c>
      <c r="C422" s="2" t="s">
        <v>1112</v>
      </c>
    </row>
    <row r="423" spans="1:3">
      <c r="A423" s="1" t="s">
        <v>1973</v>
      </c>
      <c r="B423" s="2" t="s">
        <v>1113</v>
      </c>
      <c r="C423" s="2" t="s">
        <v>1114</v>
      </c>
    </row>
    <row r="424" spans="1:3">
      <c r="A424" s="1" t="s">
        <v>1974</v>
      </c>
      <c r="B424" s="2" t="s">
        <v>1115</v>
      </c>
      <c r="C424" s="2" t="s">
        <v>1116</v>
      </c>
    </row>
    <row r="425" spans="1:3">
      <c r="A425" s="1" t="s">
        <v>1975</v>
      </c>
      <c r="B425" s="2" t="s">
        <v>1117</v>
      </c>
      <c r="C425" s="2" t="s">
        <v>1118</v>
      </c>
    </row>
    <row r="426" spans="1:3">
      <c r="A426" s="1" t="s">
        <v>1976</v>
      </c>
      <c r="B426" s="2" t="s">
        <v>1119</v>
      </c>
      <c r="C426" s="2" t="s">
        <v>1120</v>
      </c>
    </row>
    <row r="427" spans="1:3">
      <c r="A427" s="1" t="s">
        <v>1977</v>
      </c>
      <c r="B427" s="2" t="s">
        <v>1121</v>
      </c>
      <c r="C427" s="2" t="s">
        <v>1122</v>
      </c>
    </row>
    <row r="428" spans="1:3">
      <c r="A428" s="1" t="s">
        <v>1978</v>
      </c>
      <c r="B428" s="2" t="s">
        <v>1123</v>
      </c>
      <c r="C428" s="2" t="s">
        <v>1124</v>
      </c>
    </row>
    <row r="429" spans="1:3">
      <c r="A429" s="1" t="s">
        <v>1979</v>
      </c>
      <c r="B429" s="2" t="s">
        <v>1125</v>
      </c>
      <c r="C429" s="2" t="s">
        <v>1126</v>
      </c>
    </row>
    <row r="430" spans="1:3">
      <c r="A430" s="1" t="s">
        <v>1980</v>
      </c>
      <c r="B430" s="2" t="s">
        <v>1127</v>
      </c>
      <c r="C430" s="2" t="s">
        <v>1128</v>
      </c>
    </row>
    <row r="431" spans="1:3">
      <c r="A431" s="1" t="s">
        <v>1981</v>
      </c>
      <c r="B431" s="2" t="s">
        <v>1129</v>
      </c>
      <c r="C431" s="2" t="s">
        <v>1130</v>
      </c>
    </row>
    <row r="432" spans="1:3">
      <c r="A432" s="1" t="s">
        <v>1982</v>
      </c>
      <c r="B432" s="2" t="s">
        <v>1131</v>
      </c>
      <c r="C432" s="2" t="s">
        <v>1132</v>
      </c>
    </row>
    <row r="433" spans="1:3">
      <c r="A433" s="1" t="s">
        <v>1983</v>
      </c>
      <c r="B433" s="2" t="s">
        <v>1133</v>
      </c>
      <c r="C433" s="2" t="s">
        <v>1134</v>
      </c>
    </row>
    <row r="434" spans="1:3">
      <c r="A434" s="1" t="s">
        <v>1984</v>
      </c>
      <c r="B434" s="2" t="s">
        <v>1135</v>
      </c>
      <c r="C434" s="2" t="s">
        <v>1136</v>
      </c>
    </row>
    <row r="435" spans="1:3">
      <c r="A435" s="1" t="s">
        <v>1985</v>
      </c>
      <c r="B435" s="2" t="s">
        <v>1137</v>
      </c>
      <c r="C435" s="2" t="s">
        <v>1138</v>
      </c>
    </row>
    <row r="436" spans="1:3">
      <c r="A436" s="1" t="s">
        <v>1986</v>
      </c>
      <c r="B436" s="2" t="s">
        <v>1139</v>
      </c>
      <c r="C436" s="2" t="s">
        <v>1140</v>
      </c>
    </row>
    <row r="437" spans="1:3">
      <c r="A437" s="1" t="s">
        <v>1987</v>
      </c>
      <c r="B437" s="2" t="s">
        <v>1141</v>
      </c>
      <c r="C437" s="2" t="s">
        <v>1142</v>
      </c>
    </row>
    <row r="438" spans="1:3">
      <c r="A438" s="1" t="s">
        <v>1988</v>
      </c>
      <c r="B438" s="2" t="s">
        <v>1143</v>
      </c>
      <c r="C438" s="2" t="s">
        <v>1144</v>
      </c>
    </row>
    <row r="439" spans="1:3">
      <c r="A439" s="1" t="s">
        <v>1989</v>
      </c>
      <c r="B439" s="2" t="s">
        <v>1145</v>
      </c>
      <c r="C439" s="2" t="s">
        <v>1146</v>
      </c>
    </row>
    <row r="440" spans="1:3">
      <c r="A440" s="1" t="s">
        <v>1990</v>
      </c>
      <c r="B440" s="2" t="s">
        <v>1147</v>
      </c>
      <c r="C440" s="2" t="s">
        <v>1148</v>
      </c>
    </row>
    <row r="441" spans="1:3">
      <c r="A441" s="1" t="s">
        <v>1991</v>
      </c>
      <c r="B441" s="2" t="s">
        <v>1149</v>
      </c>
      <c r="C441" s="2" t="s">
        <v>1150</v>
      </c>
    </row>
    <row r="442" spans="1:3">
      <c r="A442" s="1" t="s">
        <v>1992</v>
      </c>
      <c r="B442" s="2" t="s">
        <v>1151</v>
      </c>
      <c r="C442" s="2" t="s">
        <v>1152</v>
      </c>
    </row>
    <row r="443" spans="1:3">
      <c r="A443" s="1" t="s">
        <v>1993</v>
      </c>
      <c r="B443" s="2" t="s">
        <v>1153</v>
      </c>
      <c r="C443" s="2" t="s">
        <v>1154</v>
      </c>
    </row>
    <row r="444" spans="1:3">
      <c r="A444" s="1" t="s">
        <v>1994</v>
      </c>
      <c r="B444" s="2" t="s">
        <v>1155</v>
      </c>
      <c r="C444" s="2" t="s">
        <v>1156</v>
      </c>
    </row>
    <row r="445" spans="1:3">
      <c r="A445" s="1" t="s">
        <v>1995</v>
      </c>
      <c r="B445" s="2" t="s">
        <v>1157</v>
      </c>
      <c r="C445" s="2" t="s">
        <v>1158</v>
      </c>
    </row>
    <row r="446" spans="1:3">
      <c r="A446" s="1" t="s">
        <v>1996</v>
      </c>
      <c r="B446" s="2" t="s">
        <v>1159</v>
      </c>
      <c r="C446" s="2" t="s">
        <v>1160</v>
      </c>
    </row>
    <row r="447" spans="1:3">
      <c r="A447" s="1" t="s">
        <v>1997</v>
      </c>
      <c r="B447" s="2" t="s">
        <v>1161</v>
      </c>
      <c r="C447" s="2" t="s">
        <v>1162</v>
      </c>
    </row>
    <row r="448" spans="1:3">
      <c r="A448" s="1" t="s">
        <v>1998</v>
      </c>
      <c r="B448" s="2" t="s">
        <v>1163</v>
      </c>
      <c r="C448" s="2" t="s">
        <v>1164</v>
      </c>
    </row>
    <row r="449" spans="1:3">
      <c r="A449" s="1" t="s">
        <v>1999</v>
      </c>
      <c r="B449" s="2" t="s">
        <v>1165</v>
      </c>
      <c r="C449" s="2" t="s">
        <v>1166</v>
      </c>
    </row>
    <row r="450" spans="1:3">
      <c r="A450" s="1" t="s">
        <v>2000</v>
      </c>
      <c r="B450" s="2" t="s">
        <v>1167</v>
      </c>
      <c r="C450" s="2" t="s">
        <v>1168</v>
      </c>
    </row>
    <row r="451" spans="1:3">
      <c r="A451" s="1" t="s">
        <v>2001</v>
      </c>
      <c r="B451" s="2" t="s">
        <v>1169</v>
      </c>
      <c r="C451" s="2" t="s">
        <v>1170</v>
      </c>
    </row>
    <row r="452" spans="1:3">
      <c r="A452" s="1" t="s">
        <v>2002</v>
      </c>
      <c r="B452" s="2" t="s">
        <v>1171</v>
      </c>
      <c r="C452" s="2" t="s">
        <v>1172</v>
      </c>
    </row>
    <row r="453" spans="1:3">
      <c r="A453" s="1" t="s">
        <v>2003</v>
      </c>
      <c r="B453" s="2" t="s">
        <v>1173</v>
      </c>
      <c r="C453" s="2" t="s">
        <v>1174</v>
      </c>
    </row>
    <row r="454" spans="1:3">
      <c r="A454" s="1" t="s">
        <v>2004</v>
      </c>
      <c r="B454" s="2" t="s">
        <v>1175</v>
      </c>
      <c r="C454" s="2" t="s">
        <v>1176</v>
      </c>
    </row>
    <row r="455" spans="1:3">
      <c r="A455" s="1" t="s">
        <v>2005</v>
      </c>
      <c r="B455" s="2" t="s">
        <v>1177</v>
      </c>
      <c r="C455" s="2" t="s">
        <v>1178</v>
      </c>
    </row>
    <row r="456" spans="1:3">
      <c r="A456" s="1" t="s">
        <v>2006</v>
      </c>
      <c r="B456" s="2" t="s">
        <v>1179</v>
      </c>
      <c r="C456" s="2" t="s">
        <v>1180</v>
      </c>
    </row>
    <row r="457" spans="1:3">
      <c r="A457" s="1" t="s">
        <v>2007</v>
      </c>
      <c r="B457" s="2" t="s">
        <v>1181</v>
      </c>
      <c r="C457" s="2" t="s">
        <v>1182</v>
      </c>
    </row>
    <row r="458" spans="1:3">
      <c r="A458" s="1" t="s">
        <v>2008</v>
      </c>
      <c r="B458" s="2" t="s">
        <v>1183</v>
      </c>
      <c r="C458" s="2" t="s">
        <v>1184</v>
      </c>
    </row>
    <row r="459" spans="1:3">
      <c r="A459" s="1" t="s">
        <v>2009</v>
      </c>
      <c r="B459" s="2" t="s">
        <v>1185</v>
      </c>
      <c r="C459" s="2" t="s">
        <v>1186</v>
      </c>
    </row>
    <row r="460" spans="1:3">
      <c r="A460" s="1" t="s">
        <v>2010</v>
      </c>
      <c r="B460" s="2" t="s">
        <v>1187</v>
      </c>
      <c r="C460" s="2" t="s">
        <v>1188</v>
      </c>
    </row>
    <row r="461" spans="1:3">
      <c r="A461" s="1" t="s">
        <v>2011</v>
      </c>
      <c r="B461" s="2" t="s">
        <v>1189</v>
      </c>
      <c r="C461" s="2" t="s">
        <v>1190</v>
      </c>
    </row>
    <row r="462" ht="14.25" spans="1:3">
      <c r="A462" s="4" t="s">
        <v>2012</v>
      </c>
      <c r="B462" s="2" t="s">
        <v>1191</v>
      </c>
      <c r="C462" s="2" t="s">
        <v>1192</v>
      </c>
    </row>
    <row r="463" ht="14.25" spans="1:3">
      <c r="A463" s="4" t="s">
        <v>2013</v>
      </c>
      <c r="B463" s="2" t="s">
        <v>1193</v>
      </c>
      <c r="C463" s="2" t="s">
        <v>1194</v>
      </c>
    </row>
    <row r="464" ht="14.25" spans="1:3">
      <c r="A464" s="4" t="s">
        <v>2014</v>
      </c>
      <c r="B464" s="2" t="s">
        <v>1195</v>
      </c>
      <c r="C464" s="2" t="s">
        <v>1196</v>
      </c>
    </row>
    <row r="465" ht="14.25" spans="1:3">
      <c r="A465" s="4" t="s">
        <v>2015</v>
      </c>
      <c r="B465" s="2" t="s">
        <v>1197</v>
      </c>
      <c r="C465" s="2" t="s">
        <v>1198</v>
      </c>
    </row>
    <row r="466" ht="14.25" spans="1:3">
      <c r="A466" s="4" t="s">
        <v>2016</v>
      </c>
      <c r="B466" s="2" t="s">
        <v>1199</v>
      </c>
      <c r="C466" s="2" t="s">
        <v>1200</v>
      </c>
    </row>
    <row r="467" ht="14.25" spans="1:3">
      <c r="A467" s="4" t="s">
        <v>2017</v>
      </c>
      <c r="B467" s="2" t="s">
        <v>1201</v>
      </c>
      <c r="C467" s="2" t="s">
        <v>1202</v>
      </c>
    </row>
    <row r="468" ht="14.25" spans="1:3">
      <c r="A468" s="4" t="s">
        <v>2018</v>
      </c>
      <c r="B468" s="2" t="s">
        <v>1203</v>
      </c>
      <c r="C468" s="2" t="s">
        <v>1204</v>
      </c>
    </row>
    <row r="469" ht="14.25" spans="1:3">
      <c r="A469" s="4" t="s">
        <v>2019</v>
      </c>
      <c r="B469" s="2" t="s">
        <v>1205</v>
      </c>
      <c r="C469" s="2" t="s">
        <v>1206</v>
      </c>
    </row>
    <row r="470" ht="14.25" spans="1:3">
      <c r="A470" s="4" t="s">
        <v>2020</v>
      </c>
      <c r="B470" s="2" t="s">
        <v>1207</v>
      </c>
      <c r="C470" s="2" t="s">
        <v>1208</v>
      </c>
    </row>
    <row r="471" ht="14.25" spans="1:3">
      <c r="A471" s="4" t="s">
        <v>2021</v>
      </c>
      <c r="B471" s="2" t="s">
        <v>1209</v>
      </c>
      <c r="C471" s="2" t="s">
        <v>1210</v>
      </c>
    </row>
    <row r="472" ht="14.25" spans="1:3">
      <c r="A472" s="4" t="s">
        <v>2022</v>
      </c>
      <c r="B472" s="2" t="s">
        <v>1211</v>
      </c>
      <c r="C472" s="2" t="s">
        <v>1212</v>
      </c>
    </row>
    <row r="473" ht="14.25" spans="1:3">
      <c r="A473" s="4" t="s">
        <v>2023</v>
      </c>
      <c r="B473" s="2" t="s">
        <v>1213</v>
      </c>
      <c r="C473" s="2" t="s">
        <v>1214</v>
      </c>
    </row>
    <row r="474" ht="14.25" spans="1:3">
      <c r="A474" s="4" t="s">
        <v>2024</v>
      </c>
      <c r="B474" s="2" t="s">
        <v>1215</v>
      </c>
      <c r="C474" s="2" t="s">
        <v>1216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aa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CrisKa</cp:lastModifiedBy>
  <dcterms:created xsi:type="dcterms:W3CDTF">2023-06-26T02:12:00Z</dcterms:created>
  <dcterms:modified xsi:type="dcterms:W3CDTF">2023-11-22T09:20:27Z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0090F083D1414F68B7CCCF2EE875F0A6_13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true</vt:bool>
  </property>
</Properties>
</file>